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C:\Users\JOHNRONDON\Downloads\"/>
    </mc:Choice>
  </mc:AlternateContent>
  <bookViews>
    <workbookView xWindow="0" yWindow="0" windowWidth="20490" windowHeight="7320" tabRatio="821" firstSheet="1" activeTab="1"/>
  </bookViews>
  <sheets>
    <sheet name="BLOQUEOS CONFIS" sheetId="53" state="hidden" r:id="rId1"/>
    <sheet name="REPORTE_ENTIDAD" sheetId="5" r:id="rId2"/>
  </sheets>
  <externalReferences>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s>
  <definedNames>
    <definedName name="____h35" hidden="1">{#N/A,#N/A,FALSE,"informes"}</definedName>
    <definedName name="____R" hidden="1">{"INGRESOS DOLARES",#N/A,FALSE,"informes"}</definedName>
    <definedName name="___h35" hidden="1">{#N/A,#N/A,FALSE,"informes"}</definedName>
    <definedName name="___R" hidden="1">{"INGRESOS DOLARES",#N/A,FALSE,"informes"}</definedName>
    <definedName name="__123Graph_ATOTAL" hidden="1">[1]Resumen!#REF!</definedName>
    <definedName name="__123Graph_B" hidden="1">'[2]GIROS SITUAD.FISCAL- 2000'!#REF!</definedName>
    <definedName name="__123Graph_D" hidden="1">'[2]GIROS SITUAD.FISCAL- 2000'!#REF!</definedName>
    <definedName name="__123Graph_F" hidden="1">'[2]GIROS SITUAD.FISCAL- 2000'!#REF!</definedName>
    <definedName name="__123Graph_X" hidden="1">'[2]GIROS SITUAD.FISCAL- 2000'!#REF!</definedName>
    <definedName name="_Fill" hidden="1">[3]TCN!$B$53:$W$53</definedName>
    <definedName name="_xlnm._FilterDatabase" localSheetId="0" hidden="1">'BLOQUEOS CONFIS'!$A$1:$H$26</definedName>
    <definedName name="_h35" hidden="1">{#N/A,#N/A,FALSE,"informes"}</definedName>
    <definedName name="_Key1" hidden="1">[4]Resumen!$A$861</definedName>
    <definedName name="_MatInverse_In" hidden="1">#REF!</definedName>
    <definedName name="_MatInverse_Out" hidden="1">#REF!</definedName>
    <definedName name="_Order1" hidden="1">255</definedName>
    <definedName name="_Order2" hidden="1">255</definedName>
    <definedName name="_R" hidden="1">{"INGRESOS DOLARES",#N/A,FALSE,"informes"}</definedName>
    <definedName name="_Regression_Out" hidden="1">#REF!</definedName>
    <definedName name="_Regression_X" hidden="1">#REF!</definedName>
    <definedName name="_Regression_Y" hidden="1">#REF!</definedName>
    <definedName name="_Sort" hidden="1">[4]Resumen!$A$861:$C$862</definedName>
    <definedName name="_Table1_Out" hidden="1">[5]CARBOCOL!#REF!</definedName>
    <definedName name="_Table2_In2" hidden="1">[6]ANUAL1!#REF!</definedName>
    <definedName name="_Table2_Out" hidden="1">[5]CARBOCOL!#REF!</definedName>
    <definedName name="a" hidden="1">{"'COMPOSICION'!$A$63:$G$72"}</definedName>
    <definedName name="AAA_DOCTOPS" hidden="1">"AAA_SET"</definedName>
    <definedName name="AAA_duser" hidden="1">"OFF"</definedName>
    <definedName name="aaaaa" hidden="1">{"INGRESOS DOLARES",#N/A,FALSE,"informes"}</definedName>
    <definedName name="AAB_Addin5" hidden="1">"AAB_Description for addin 5,Description for addin 5,Description for addin 5,Description for addin 5,Description for addin 5,Description for addin 5"</definedName>
    <definedName name="ACT">[7]MENU!$T$244:$T$244</definedName>
    <definedName name="Actpecuaria" hidden="1">{TRUE,TRUE,-2.75,-17,483,276.75,FALSE,TRUE,TRUE,TRUE,0,2,#N/A,1,#N/A,12.5875,23.9230769230769,1,FALSE,FALSE,3,TRUE,1,FALSE,75,"Swvu.Formato._.Total.","ACwvu.Formato._.Total.",#N/A,FALSE,FALSE,1.78,0.787401575,0.74,0.984251969,1,"","",FALSE,FALSE,FALSE,FALSE,1,#N/A,1,1,"=R3C3:R149C30",FALSE,"Rwvu.Formato._.Total.","Cwvu.Formato._.Total.",FALSE,FALSE,FALSE,5,300,300,FALSE,FALSE,TRUE,TRUE,TRUE}</definedName>
    <definedName name="ad" hidden="1">{"empresa",#N/A,FALSE,"xEMPRESA"}</definedName>
    <definedName name="adi.yane" hidden="1">{"epma",#N/A,FALSE,"EPMA"}</definedName>
    <definedName name="ADICIONALCONIMPACTO" hidden="1">{"trimestre",#N/A,FALSE,"TRIMESTRE";"empresa",#N/A,FALSE,"xEMPRESA";"eaab",#N/A,FALSE,"EAAB";"epma",#N/A,FALSE,"EPMA";"emca",#N/A,FALSE,"EMCA"}</definedName>
    <definedName name="adicionalyaneth" hidden="1">{"epma",#N/A,FALSE,"EPMA"}</definedName>
    <definedName name="ae" hidden="1">{"empresa",#N/A,FALSE,"xEMPRESA"}</definedName>
    <definedName name="agrem" hidden="1">{"trimestre",#N/A,FALSE,"TRIMESTRE";"empresa",#N/A,FALSE,"xEMPRESA";"eaab",#N/A,FALSE,"EAAB";"epma",#N/A,FALSE,"EPMA";"emca",#N/A,FALSE,"EMCA"}</definedName>
    <definedName name="ALV" hidden="1">{#N/A,#N/A,FALSE,"informes"}</definedName>
    <definedName name="APLICA_NOAPLICA">[7]MENU!$AM$2:$AM$3</definedName>
    <definedName name="APUESTAS">[7]MENU!$AE$2:$AE$7</definedName>
    <definedName name="_xlnm.Print_Area" localSheetId="1">REPORTE_ENTIDAD!$A$2:$N$255</definedName>
    <definedName name="ART" hidden="1">{"INGRESOS DOLARES",#N/A,FALSE,"informes"}</definedName>
    <definedName name="as" hidden="1">{"trimestre",#N/A,FALSE,"TRIMESTRE";"empresa",#N/A,FALSE,"xEMPRESA";"eaab",#N/A,FALSE,"EAAB";"epma",#N/A,FALSE,"EPMA";"emca",#N/A,FALSE,"EMCA"}</definedName>
    <definedName name="asd" hidden="1">{"emca",#N/A,FALSE,"EMCA"}</definedName>
    <definedName name="BLPH2" hidden="1">[8]EMBI!#REF!</definedName>
    <definedName name="BLPH3" hidden="1">[8]EMBI!#REF!</definedName>
    <definedName name="bnño4swrlnaplnmfgmn" hidden="1">{#N/A,#N/A,FALSE,"informes"}</definedName>
    <definedName name="BRY" hidden="1">{#N/A,#N/A,FALSE,"informes"}</definedName>
    <definedName name="bsgdkjnbaklde" hidden="1">{"INGRESOS DOLARES",#N/A,FALSE,"informes"}</definedName>
    <definedName name="CAPITULO">[9]MENU!$B$2:$B$13</definedName>
    <definedName name="CATEGORIA_CAPA">[9]MENU!$AN$2:$AN$13</definedName>
    <definedName name="CLASIFICACION_DESEMPEÑO">[9]MENU!$AR$2:$AR$7</definedName>
    <definedName name="composición" hidden="1">{"trimestre",#N/A,FALSE,"TRIMESTRE";"empresa",#N/A,FALSE,"xEMPRESA";"eaab",#N/A,FALSE,"EAAB";"epma",#N/A,FALSE,"EPMA";"emca",#N/A,FALSE,"EMCA"}</definedName>
    <definedName name="COMPROMISO_PND">[9]MENU!$AP$2:$AP$3</definedName>
    <definedName name="CONCENTRACIONESPROPIOS" hidden="1">{"empresa",#N/A,FALSE,"xEMPRESA"}</definedName>
    <definedName name="CONPES">[9]MENU!$AY$2:$AY$26</definedName>
    <definedName name="COPIA" hidden="1">{"PAGOS DOLARES",#N/A,FALSE,"informes"}</definedName>
    <definedName name="CREC_VERDE">[9]MENU!$BA$2:$BA$50</definedName>
    <definedName name="CUA18A" hidden="1">{"trimestre",#N/A,FALSE,"TRIMESTRE";"empresa",#N/A,FALSE,"xEMPRESA";"eaab",#N/A,FALSE,"EAAB";"epma",#N/A,FALSE,"EPMA";"emca",#N/A,FALSE,"EMCA"}</definedName>
    <definedName name="cua18b" hidden="1">{"trimestre",#N/A,FALSE,"TRIMESTRE";"empresa",#N/A,FALSE,"xEMPRESA";"eaab",#N/A,FALSE,"EAAB";"epma",#N/A,FALSE,"EPMA";"emca",#N/A,FALSE,"EMCA"}</definedName>
    <definedName name="CUAJO" hidden="1">{"trimestre",#N/A,FALSE,"TRIMESTRE";"empresa",#N/A,FALSE,"xEMPRESA";"eaab",#N/A,FALSE,"EAAB";"epma",#N/A,FALSE,"EPMA";"emca",#N/A,FALSE,"EMCA"}</definedName>
    <definedName name="Cwvu.ComparEneMar9697." hidden="1">'[10]Seguimiento CSF'!#REF!,'[10]Seguimiento CSF'!$A$30:$IV$34,'[10]Seguimiento CSF'!$A$104:$IV$104,'[10]Seguimiento CSF'!#REF!,'[10]Seguimiento CSF'!#REF!,'[10]Seguimiento CSF'!$A$124:$IV$125</definedName>
    <definedName name="Cwvu.EneFeb." hidden="1">'[10]Seguimiento CSF'!#REF!,'[10]Seguimiento CSF'!#REF!</definedName>
    <definedName name="Cwvu.EneMar." hidden="1">'[10]Seguimiento CSF'!#REF!,'[10]Seguimiento CSF'!$A$67:$IV$67,'[10]Seguimiento CSF'!#REF!,'[10]Seguimiento CSF'!#REF!</definedName>
    <definedName name="Cwvu.Formato._.Corto." hidden="1">'[10]Seguimiento CSF'!$A$11:$IV$12,'[10]Seguimiento CSF'!#REF!,'[10]Seguimiento CSF'!$A$45:$IV$46,'[10]Seguimiento CSF'!$A$48:$IV$57,'[10]Seguimiento CSF'!$A$61:$IV$63,'[10]Seguimiento CSF'!$A$65:$IV$66,'[10]Seguimiento CSF'!$A$72:$IV$82,'[10]Seguimiento CSF'!$A$89:$IV$92,'[10]Seguimiento CSF'!$A$114:$IV$116,'[10]Seguimiento CSF'!$A$118:$IV$122,'[10]Seguimiento CSF'!$A$129:$IV$132,'[10]Seguimiento CSF'!$A$134:$IV$135</definedName>
    <definedName name="Cwvu.Formato._.Total." hidden="1">'[10]Seguimiento CSF'!#REF!,'[10]Seguimiento CSF'!#REF!,'[10]Seguimiento CSF'!#REF!</definedName>
    <definedName name="DD" hidden="1">{"empresa",#N/A,FALSE,"xEMPRESA"}</definedName>
    <definedName name="DDD"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DDDD" hidden="1">{#N/A,#N/A,FALSE,"informes"}</definedName>
    <definedName name="DDT" hidden="1">{"empresa",#N/A,FALSE,"xEMPRESA"}</definedName>
    <definedName name="DEDO" hidden="1">{TRUE,TRUE,-2.75,-17,483,276.75,FALSE,TRUE,TRUE,TRUE,0,2,#N/A,1,#N/A,12.5875,23.9230769230769,1,FALSE,FALSE,3,TRUE,1,FALSE,75,"Swvu.Formato._.Total.","ACwvu.Formato._.Total.",#N/A,FALSE,FALSE,1.78,0.787401575,0.74,0.984251969,1,"","",FALSE,FALSE,FALSE,FALSE,1,#N/A,1,1,"=R3C3:R149C30",FALSE,"Rwvu.Formato._.Total.","Cwvu.Formato._.Total.",FALSE,FALSE,FALSE,5,300,300,FALSE,FALSE,TRUE,TRUE,TRUE}</definedName>
    <definedName name="DEPENDENCIA">[9]MENU!$AC$2:$AC$20</definedName>
    <definedName name="desapla" hidden="1">{"INGRESOS DOLARES",#N/A,FALSE,"informes"}</definedName>
    <definedName name="df" hidden="1">{"trimestre",#N/A,FALSE,"TRIMESTRE"}</definedName>
    <definedName name="dfd" hidden="1">{"empresa",#N/A,FALSE,"xEMPRESA"}</definedName>
    <definedName name="DIFU" hidden="1">{"INGRESOS DOLARES",#N/A,FALSE,"informes"}</definedName>
    <definedName name="ds" hidden="1">{TRUE,TRUE,-2.75,-17.75,483,255,FALSE,TRUE,TRUE,TRUE,0,43,#N/A,1,#N/A,9.08333333333333,25.6923076923077,1,FALSE,FALSE,3,TRUE,1,FALSE,75,"Swvu.ComparEneMar9697.","ACwvu.ComparEneMar9697.",#N/A,FALSE,FALSE,1.78,0.787401575,0.74,0.984251969,2,"","",FALSE,FALSE,FALSE,FALSE,1,#N/A,1,1,"=R3C3:R96C47",FALSE,"Rwvu.ComparEneMar9697.","Cwvu.ComparEneMar9697.",FALSE,FALSE,FALSE,1,300,300,FALSE,FALSE,TRUE,TRUE,TRUE}</definedName>
    <definedName name="EDG" hidden="1">{#N/A,#N/A,FALSE,"informes"}</definedName>
    <definedName name="EE" hidden="1">{#N/A,#N/A,FALSE,"informes"}</definedName>
    <definedName name="EEEEE" hidden="1">{#N/A,#N/A,FALSE,"informes"}</definedName>
    <definedName name="ENERO" hidden="1">{#N/A,#N/A,FALSE,"informes"}</definedName>
    <definedName name="ES" hidden="1">{"PAGOS DOLARES",#N/A,FALSE,"informes"}</definedName>
    <definedName name="ESP" hidden="1">{#N/A,#N/A,FALSE,"informes"}</definedName>
    <definedName name="EST">[9]MENU!$I$14:$I$17</definedName>
    <definedName name="ESTRATEGIA_NACIONAL">[9]MENU!$AB$2:$AB$11</definedName>
    <definedName name="ESTRATEGIA_SECTORIAL">[9]MENU!$N$2:$N$17</definedName>
    <definedName name="excedentes2"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excedentes3"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FBAWV" hidden="1">{#N/A,#N/A,FALSE,"informes"}</definedName>
    <definedName name="fd" hidden="1">{#N/A,#N/A,FALSE,"informes"}</definedName>
    <definedName name="fdf"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FDG" hidden="1">{"empresa",#N/A,FALSE,"xEMPRESA"}</definedName>
    <definedName name="fds" hidden="1">{"epma",#N/A,FALSE,"EPMA"}</definedName>
    <definedName name="FER" hidden="1">{#N/A,#N/A,FALSE,"informes"}</definedName>
    <definedName name="FF" hidden="1">{"emca",#N/A,FALSE,"EMCA"}</definedName>
    <definedName name="ffff" hidden="1">{TRUE,TRUE,-2.75,-17.75,483,276.75,FALSE,TRUE,TRUE,TRUE,0,3,15,1,110,11,8,4,TRUE,TRUE,3,TRUE,1,TRUE,75,"Swvu.EneFeb.","ACwvu.EneFeb.",#N/A,FALSE,FALSE,1.24,0.787401575,0.74,0.984251969,1,"","",FALSE,FALSE,FALSE,FALSE,1,#N/A,1,1,#DIV/0!,FALSE,"Rwvu.EneFeb.","Cwvu.EneFeb.",FALSE,FALSE,FALSE,1,300,300,FALSE,FALSE,TRUE,TRUE,TRUE}</definedName>
    <definedName name="FGTR" hidden="1">{"PAGOS DOLARES",#N/A,FALSE,"informes"}</definedName>
    <definedName name="FHKJBEARNKBW" hidden="1">{"INGRESOS DOLARES",#N/A,FALSE,"informes"}</definedName>
    <definedName name="FIN" hidden="1">{#N/A,#N/A,FALSE,"informes"}</definedName>
    <definedName name="fkjrthnk3t" hidden="1">{"PAGOS DOLARES",#N/A,FALSE,"informes"}</definedName>
    <definedName name="fmdñklje" hidden="1">{#N/A,#N/A,FALSE,"informes"}</definedName>
    <definedName name="FOL" hidden="1">{"INGRESOS DOLARES",#N/A,FALSE,"informes"}</definedName>
    <definedName name="FONPETOTAL"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FORD" hidden="1">{#N/A,#N/A,FALSE,"informes"}</definedName>
    <definedName name="fs" hidden="1">{"empresa",#N/A,FALSE,"xEMPRESA"}</definedName>
    <definedName name="fuente_financiacion">'[11]Fuente Financiación'!$A$2:$A$22</definedName>
    <definedName name="FUENTE_FINANCIACIÓN">[9]MENU!$Z$2:$Z$34</definedName>
    <definedName name="FUL" hidden="1">{#N/A,#N/A,FALSE,"informes"}</definedName>
    <definedName name="GENERO">[9]MENU!$AJ$2:$AJ$6</definedName>
    <definedName name="gfnmgfxmmfg" hidden="1">{#N/A,#N/A,FALSE,"informes"}</definedName>
    <definedName name="gg" hidden="1">{#N/A,#N/A,FALSE,"informes"}</definedName>
    <definedName name="ghhhhhhhhhhhhhhhhhhhhhhhh" hidden="1">{"PAGOS DOLARES",#N/A,FALSE,"informes"}</definedName>
    <definedName name="GILÑ" hidden="1">{#N/A,#N/A,FALSE,"informes"}</definedName>
    <definedName name="gjhg" hidden="1">{"empresa",#N/A,FALSE,"xEMPRESA"}</definedName>
    <definedName name="gjrtiury6iryrirjyrysyrjyrjstrtjs" hidden="1">{#N/A,#N/A,FALSE,"informes"}</definedName>
    <definedName name="gkljae" hidden="1">{"PAGOS DOLARES",#N/A,FALSE,"informes"}</definedName>
    <definedName name="glkjheanbwBT" hidden="1">{"PAGOS DOLARES",#N/A,FALSE,"informes"}</definedName>
    <definedName name="god" hidden="1">{"INGRESOS DOLARES",#N/A,FALSE,"informes"}</definedName>
    <definedName name="GOL" hidden="1">{"INGRESOS DOLARES",#N/A,FALSE,"informes"}</definedName>
    <definedName name="GOP" hidden="1">{#N/A,#N/A,FALSE,"informes"}</definedName>
    <definedName name="GRUPO_ETNICO">[9]MENU!$AL$2:$AL$9</definedName>
    <definedName name="grupo_poblacional">[9]MENU!$AI$2:$AI$13</definedName>
    <definedName name="gyirxsryyjry" hidden="1">{"INGRESOS DOLARES",#N/A,FALSE,"informes"}</definedName>
    <definedName name="h" hidden="1">{#N/A,#N/A,FALSE,"informes"}</definedName>
    <definedName name="HACER" hidden="1">{TRUE,TRUE,-2.75,-17.75,483,276.75,FALSE,TRUE,TRUE,TRUE,0,1,#N/A,4,#N/A,8.57142857142857,19.625,1,FALSE,FALSE,3,TRUE,1,FALSE,75,"Swvu.OPEF._.96.","ACwvu.OPEF._.96.",#N/A,FALSE,FALSE,1.88,0.787401575,0.39,0.6,1,"","",FALSE,FALSE,FALSE,FALSE,1,#N/A,1,1,"=R4C2:R117C13",FALSE,"Rwvu.OPEF._.96.",#N/A,FALSE,FALSE,FALSE,5,300,300,FALSE,FALSE,TRUE,TRUE,TRUE}</definedName>
    <definedName name="hdtya547i76riei" hidden="1">{"PAGOS DOLARES",#N/A,FALSE,"informes"}</definedName>
    <definedName name="hfdha" hidden="1">{"INGRESOS DOLARES",#N/A,FALSE,"informes"}</definedName>
    <definedName name="hhh" hidden="1">{"empresa",#N/A,FALSE,"xEMPRESA"}</definedName>
    <definedName name="hhhh"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hjhjh" hidden="1">{TRUE,TRUE,-2.75,-17.75,483,276.75,FALSE,TRUE,TRUE,TRUE,0,3,15,1,110,11,8,4,TRUE,TRUE,3,TRUE,1,TRUE,75,"Swvu.EneFeb.","ACwvu.EneFeb.",#N/A,FALSE,FALSE,1.24,0.787401575,0.74,0.984251969,1,"","",FALSE,FALSE,FALSE,FALSE,1,#N/A,1,1,#DIV/0!,FALSE,"Rwvu.EneFeb.","Cwvu.EneFeb.",FALSE,FALSE,FALSE,1,300,300,FALSE,FALSE,TRUE,TRUE,TRUE}</definedName>
    <definedName name="HJHJHJHJ"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hjzr" hidden="1">{#N/A,#N/A,FALSE,"informes"}</definedName>
    <definedName name="hkmzlnmobznozdkgnodzo" hidden="1">{#N/A,#N/A,FALSE,"informes"}</definedName>
    <definedName name="hmj" hidden="1">{#N/A,#N/A,FALSE,"informes"}</definedName>
    <definedName name="HTML_CodePage" hidden="1">1252</definedName>
    <definedName name="HTML_Control" hidden="1">{"'COMPOSICION'!$A$63:$G$72"}</definedName>
    <definedName name="HTML_Description" hidden="1">""</definedName>
    <definedName name="HTML_Email" hidden="1">""</definedName>
    <definedName name="HTML_Header" hidden="1">"COMPOSICION"</definedName>
    <definedName name="HTML_LastUpdate" hidden="1">"2001/09/05"</definedName>
    <definedName name="HTML_LineAfter" hidden="1">FALSE</definedName>
    <definedName name="HTML_LineBefore" hidden="1">FALSE</definedName>
    <definedName name="HTML_Name" hidden="1">"Fabián Acosta"</definedName>
    <definedName name="HTML_OBDlg2" hidden="1">TRUE</definedName>
    <definedName name="HTML_OBDlg4" hidden="1">TRUE</definedName>
    <definedName name="HTML_OS" hidden="1">0</definedName>
    <definedName name="HTML_PathFile" hidden="1">"C:\Fabian\Html\Ver.04-Sep-00\GP.htm"</definedName>
    <definedName name="HTML_Title" hidden="1">"Consolidado"</definedName>
    <definedName name="IAMR" hidden="1">{"PAGOS DOLARES",#N/A,FALSE,"informes"}</definedName>
    <definedName name="IMAR" hidden="1">{"PAGOS DOLARES",#N/A,FALSE,"informes"}</definedName>
    <definedName name="imprimir.oswa" hidden="1">{"epma",#N/A,FALSE,"EPMA"}</definedName>
    <definedName name="impuestos" hidden="1">{TRUE,TRUE,-2.75,-17.75,483,276.75,FALSE,TRUE,TRUE,TRUE,0,3,15,1,110,11,8,4,TRUE,TRUE,3,TRUE,1,TRUE,75,"Swvu.EneFeb.","ACwvu.EneFeb.",#N/A,FALSE,FALSE,1.24,0.787401575,0.74,0.984251969,1,"","",FALSE,FALSE,FALSE,FALSE,1,#N/A,1,1,#DIV/0!,FALSE,"Rwvu.EneFeb.","Cwvu.EneFeb.",FALSE,FALSE,FALSE,1,300,300,FALSE,FALSE,TRUE,TRUE,TRUE}</definedName>
    <definedName name="IS" hidden="1">{#N/A,#N/A,FALSE,"informes"}</definedName>
    <definedName name="IVAN" hidden="1">{"PAGOS DOLARES",#N/A,FALSE,"informes"}</definedName>
    <definedName name="IVG" hidden="1">{"PAGOS DOLARES",#N/A,FALSE,"informes"}</definedName>
    <definedName name="j6yuu" hidden="1">{#N/A,#N/A,FALSE,"informes"}</definedName>
    <definedName name="jasejrj" hidden="1">{"INGRESOS DOLARES",#N/A,FALSE,"informes"}</definedName>
    <definedName name="jbkgjhfhkjih" hidden="1">{#N/A,#N/A,FALSE,"informes"}</definedName>
    <definedName name="jes" hidden="1">{"INGRESOS DOLARES",#N/A,FALSE,"informes"}</definedName>
    <definedName name="jgfz" hidden="1">{"PAGOS DOLARES",#N/A,FALSE,"informes"}</definedName>
    <definedName name="jgjgj" hidden="1">{#N/A,#N/A,FALSE,"informes"}</definedName>
    <definedName name="jhet" hidden="1">{#N/A,#N/A,FALSE,"informes"}</definedName>
    <definedName name="jhtutuyu6iiiiiiiiiiiiiiiiiiiii" hidden="1">{#N/A,#N/A,FALSE,"informes"}</definedName>
    <definedName name="jhxkluxtikys" hidden="1">{"INGRESOS DOLARES",#N/A,FALSE,"informes"}</definedName>
    <definedName name="jiko"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JKJKJK"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JKJKJKJK" hidden="1">{TRUE,TRUE,-2.75,-17,483,276.75,FALSE,TRUE,TRUE,TRUE,0,2,#N/A,1,#N/A,12.5875,23.9230769230769,1,FALSE,FALSE,3,TRUE,1,FALSE,75,"Swvu.Formato._.Total.","ACwvu.Formato._.Total.",#N/A,FALSE,FALSE,1.78,0.787401575,0.74,0.984251969,1,"","",FALSE,FALSE,FALSE,FALSE,1,#N/A,1,1,"=R3C3:R149C30",FALSE,"Rwvu.Formato._.Total.","Cwvu.Formato._.Total.",FALSE,FALSE,FALSE,5,300,300,FALSE,FALSE,TRUE,TRUE,TRUE}</definedName>
    <definedName name="jkxhklxr7yikyxrjkr" hidden="1">{"PAGOS DOLARES",#N/A,FALSE,"informes"}</definedName>
    <definedName name="jnk" hidden="1">{TRUE,TRUE,-2.75,-17,483,276.75,FALSE,TRUE,TRUE,TRUE,0,2,#N/A,1,#N/A,12.5875,23.9230769230769,1,FALSE,FALSE,3,TRUE,1,FALSE,75,"Swvu.Formato._.Total.","ACwvu.Formato._.Total.",#N/A,FALSE,FALSE,1.78,0.787401575,0.74,0.984251969,1,"","",FALSE,FALSE,FALSE,FALSE,1,#N/A,1,1,"=R3C3:R149C30",FALSE,"Rwvu.Formato._.Total.","Cwvu.Formato._.Total.",FALSE,FALSE,FALSE,5,300,300,FALSE,FALSE,TRUE,TRUE,TRUE}</definedName>
    <definedName name="jreszjz" hidden="1">{#N/A,#N/A,FALSE,"informes"}</definedName>
    <definedName name="jrxsyktuod" hidden="1">{#N/A,#N/A,FALSE,"informes"}</definedName>
    <definedName name="JU" hidden="1">{#N/A,#N/A,FALSE,"informes"}</definedName>
    <definedName name="k.snkm" hidden="1">{"PAGOS DOLARES",#N/A,FALSE,"informes"}</definedName>
    <definedName name="kbijdbgea" hidden="1">{"PAGOS DOLARES",#N/A,FALSE,"informes"}</definedName>
    <definedName name="KBJAENB" hidden="1">{"INGRESOS DOLARES",#N/A,FALSE,"informes"}</definedName>
    <definedName name="KDJNHEANBH" hidden="1">{"INGRESOS DOLARES",#N/A,FALSE,"informes"}</definedName>
    <definedName name="kghs6r4k" hidden="1">{#N/A,#N/A,FALSE,"informes"}</definedName>
    <definedName name="KK" hidden="1">{#N/A,#N/A,FALSE,"informes"}</definedName>
    <definedName name="kky" hidden="1">{#N/A,#N/A,FALSE,"informes"}</definedName>
    <definedName name="KOL" hidden="1">{#N/A,#N/A,FALSE,"informes"}</definedName>
    <definedName name="kryxskrxkl" hidden="1">{#N/A,#N/A,FALSE,"informes"}</definedName>
    <definedName name="lala" hidden="1">{"INGRESOS DOLARES",#N/A,FALSE,"informes"}</definedName>
    <definedName name="LES" hidden="1">{#N/A,#N/A,FALSE,"informes"}</definedName>
    <definedName name="LIN">[9]MENU!$E$2:$E$5</definedName>
    <definedName name="linea_gestion">'[12]Linea de Gestion'!$A$2:$A$60</definedName>
    <definedName name="LIS" hidden="1">{#N/A,#N/A,FALSE,"informes"}</definedName>
    <definedName name="lklm" hidden="1">{TRUE,TRUE,-2.75,-17.75,483,276.75,FALSE,TRUE,TRUE,TRUE,0,1,#N/A,4,#N/A,8.57142857142857,19.625,1,FALSE,FALSE,3,TRUE,1,FALSE,75,"Swvu.OPEF._.96.","ACwvu.OPEF._.96.",#N/A,FALSE,FALSE,1.88,0.787401575,0.39,0.6,1,"","",FALSE,FALSE,FALSE,FALSE,1,#N/A,1,1,"=R4C2:R117C13",FALSE,"Rwvu.OPEF._.96.",#N/A,FALSE,FALSE,FALSE,5,300,300,FALSE,FALSE,TRUE,TRUE,TRUE}</definedName>
    <definedName name="lkrjslkndalñkvnkea" hidden="1">{"INGRESOS DOLARES",#N/A,FALSE,"informes"}</definedName>
    <definedName name="LL" hidden="1">{#N/A,#N/A,FALSE,"informes"}</definedName>
    <definedName name="LO" hidden="1">{"PAGOS DOLARES",#N/A,FALSE,"informes"}</definedName>
    <definedName name="loq" hidden="1">{TRUE,TRUE,-2.75,-17.75,483,255,FALSE,TRUE,TRUE,TRUE,0,43,#N/A,1,#N/A,9.08333333333333,25.6923076923077,1,FALSE,FALSE,3,TRUE,1,FALSE,75,"Swvu.ComparEneMar9697.","ACwvu.ComparEneMar9697.",#N/A,FALSE,FALSE,1.78,0.787401575,0.74,0.984251969,2,"","",FALSE,FALSE,FALSE,FALSE,1,#N/A,1,1,"=R3C3:R96C47",FALSE,"Rwvu.ComparEneMar9697.","Cwvu.ComparEneMar9697.",FALSE,FALSE,FALSE,1,300,300,FALSE,FALSE,TRUE,TRUE,TRUE}</definedName>
    <definedName name="LUI" hidden="1">{#N/A,#N/A,FALSE,"informes"}</definedName>
    <definedName name="LUNA" hidden="1">{"PAGOS DOLARES",#N/A,FALSE,"informes"}</definedName>
    <definedName name="LUZ" hidden="1">{#N/A,#N/A,FALSE,"informes"}</definedName>
    <definedName name="mes">#REF!</definedName>
    <definedName name="META_MES">[13]MENU!#REF!</definedName>
    <definedName name="META_PND">[9]MENU!$AX$2:$AX$33</definedName>
    <definedName name="META_T">[9]MENU!$AW$2:$AW$5</definedName>
    <definedName name="mia" hidden="1">{#N/A,#N/A,FALSE,"informes"}</definedName>
    <definedName name="MMMMMM" hidden="1">{"INGRESOS DOLARES",#N/A,FALSE,"informes"}</definedName>
    <definedName name="MN" hidden="1">{"PAGOS DOLARES",#N/A,FALSE,"informes"}</definedName>
    <definedName name="mr" hidden="1">{TRUE,TRUE,-2.75,-17.75,483,276.75,FALSE,TRUE,TRUE,TRUE,0,3,15,1,110,11,8,4,TRUE,TRUE,3,TRUE,1,TRUE,75,"Swvu.EneFeb.","ACwvu.EneFeb.",#N/A,FALSE,FALSE,1.24,0.787401575,0.74,0.984251969,1,"","",FALSE,FALSE,FALSE,FALSE,1,#N/A,1,1,#DIV/0!,FALSE,"Rwvu.EneFeb.","Cwvu.EneFeb.",FALSE,FALSE,FALSE,1,300,300,FALSE,FALSE,TRUE,TRUE,TRUE}</definedName>
    <definedName name="MUN">[9]MENU!$G$6:R0C4</definedName>
    <definedName name="mw" hidden="1">{TRUE,TRUE,-2.75,-17.75,483,276.75,FALSE,TRUE,TRUE,TRUE,0,3,15,1,110,11,8,4,TRUE,TRUE,3,TRUE,1,TRUE,75,"Swvu.EneFeb.","ACwvu.EneFeb.",#N/A,FALSE,FALSE,1.24,0.787401575,0.74,0.984251969,1,"","",FALSE,FALSE,FALSE,FALSE,1,#N/A,1,1,#DIV/0!,FALSE,"Rwvu.EneFeb.","Cwvu.EneFeb.",FALSE,FALSE,FALSE,1,300,300,FALSE,FALSE,TRUE,TRUE,TRUE}</definedName>
    <definedName name="nfoajañañldlfdkfkfgkfggjgjgj" hidden="1">{"PAGOS DOLARES",#N/A,FALSE,"informes"}</definedName>
    <definedName name="njzetzektryk" hidden="1">{"PAGOS DOLARES",#N/A,FALSE,"informes"}</definedName>
    <definedName name="nklfrtmhosdgmlfgpnjrmsnmlrmn" hidden="1">{#N/A,#N/A,FALSE,"informes"}</definedName>
    <definedName name="nmklmeaknkgñlnkkgnmplrsñmjg" hidden="1">{#N/A,#N/A,FALSE,"informes"}</definedName>
    <definedName name="nmltmylnmapemhammonkha" hidden="1">{"PAGOS DOLARES",#N/A,FALSE,"informes"}</definedName>
    <definedName name="noñkrmjeamnmtlnmkbvnsr" hidden="1">{#N/A,#N/A,FALSE,"informes"}</definedName>
    <definedName name="NOS" hidden="1">{"INGRESOS DOLARES",#N/A,FALSE,"informes"}</definedName>
    <definedName name="nsfj" hidden="1">{"PAGOS DOLARES",#N/A,FALSE,"informes"}</definedName>
    <definedName name="NUB" hidden="1">{#N/A,#N/A,FALSE,"informes"}</definedName>
    <definedName name="ÑÑ" hidden="1">{"INGRESOS DOLARES",#N/A,FALSE,"informes"}</definedName>
    <definedName name="OBJ">[9]MENU!$N$39:$N$40</definedName>
    <definedName name="OCDE">[9]MENU!$BD$2:$BD$43</definedName>
    <definedName name="ODS">[9]MENU!$AZ$2:$AZ$31</definedName>
    <definedName name="oìjhioeonmonmea" hidden="1">{#N/A,#N/A,FALSE,"informes"}</definedName>
    <definedName name="OO" hidden="1">{"PAGOS DOLARES",#N/A,FALSE,"informes"}</definedName>
    <definedName name="OOO"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ORTJBJBHKBFNKJD" hidden="1">{"INGRESOS DOLARES",#N/A,FALSE,"informes"}</definedName>
    <definedName name="otra" hidden="1">{"'COMPOSICION'!$A$63:$G$72"}</definedName>
    <definedName name="PACTO_ETNICO">[9]MENU!$BE$2:$BE$38</definedName>
    <definedName name="PACTO_REG">[9]MENU!$BF$2:$BF$18</definedName>
    <definedName name="PENE" hidden="1">{"PAGOS DOLARES",#N/A,FALSE,"informes"}</definedName>
    <definedName name="peso">[12]Peso!$A$2:$A$4</definedName>
    <definedName name="PLAN_DECRETO_612">[13]LISTAS!$AU$2:$AU$14</definedName>
    <definedName name="PLANES_INST">[14]Planes!$A$1:$A$13</definedName>
    <definedName name="PMES01" hidden="1">{#N/A,#N/A,FALSE,"informes"}</definedName>
    <definedName name="PMES2" hidden="1">{"PAGOS DOLARES",#N/A,FALSE,"informes"}</definedName>
    <definedName name="POLITICA_AMBIENTAL">[9]MENU!$AO$2:$AO$15</definedName>
    <definedName name="PONJRYIONJPEKHN" hidden="1">{#N/A,#N/A,FALSE,"informes"}</definedName>
    <definedName name="POST_ACUERDO">[9]MENU!$BC$2:$BC$5</definedName>
    <definedName name="pp" hidden="1">{"INGRESOS DOLARES",#N/A,FALSE,"informes"}</definedName>
    <definedName name="pq" hidden="1">{TRUE,TRUE,-2.75,-17.75,483,276.75,FALSE,TRUE,TRUE,TRUE,0,3,15,1,110,11,8,4,TRUE,TRUE,3,TRUE,1,TRUE,75,"Swvu.EneFeb.","ACwvu.EneFeb.",#N/A,FALSE,FALSE,1.24,0.787401575,0.74,0.984251969,1,"","",FALSE,FALSE,FALSE,FALSE,1,#N/A,1,1,#DIV/0!,FALSE,"Rwvu.EneFeb.","Cwvu.EneFeb.",FALSE,FALSE,FALSE,1,300,300,FALSE,FALSE,TRUE,TRUE,TRUE}</definedName>
    <definedName name="proceso">[12]Proceso!$A$2:$A$20</definedName>
    <definedName name="PROGRAMA">[13]LISTAS!$R$2:$R$47</definedName>
    <definedName name="PTT" hidden="1">{#N/A,#N/A,FALSE,"informes"}</definedName>
    <definedName name="q" hidden="1">{"emca",#N/A,FALSE,"EMCA"}</definedName>
    <definedName name="QEN" hidden="1">{#N/A,#N/A,FALSE,"informes"}</definedName>
    <definedName name="QQ" hidden="1">{#N/A,#N/A,FALSE,"informes"}</definedName>
    <definedName name="que" hidden="1">{"PAGOS DOLARES",#N/A,FALSE,"informes"}</definedName>
    <definedName name="REGION_PND">[9]MENU!$AF$2:$AF$11</definedName>
    <definedName name="RES" hidden="1">{#N/A,#N/A,FALSE,"informes"}</definedName>
    <definedName name="rew" hidden="1">{"emca",#N/A,FALSE,"EMCA"}</definedName>
    <definedName name="REZ" hidden="1">{#N/A,#N/A,FALSE,"informes"}</definedName>
    <definedName name="REZAGOENERO" hidden="1">{"PAGOS DOLARES",#N/A,FALSE,"informes"}</definedName>
    <definedName name="REZAGOMAY" hidden="1">{#N/A,#N/A,FALSE,"informes"}</definedName>
    <definedName name="rhjr" hidden="1">{"INGRESOS DOLARES",#N/A,FALSE,"informes"}</definedName>
    <definedName name="RIC" hidden="1">{#N/A,#N/A,FALSE,"informes"}</definedName>
    <definedName name="rr" hidden="1">{#N/A,#N/A,FALSE,"informes"}</definedName>
    <definedName name="rt" hidden="1">{"emca",#N/A,FALSE,"EMCA"}</definedName>
    <definedName name="Rwvu.ComparEneMar9697." hidden="1">'[10]Seguimiento CSF'!$L$1:$N$65536,'[10]Seguimiento CSF'!$R$1:$BU$65536</definedName>
    <definedName name="Rwvu.EneFeb." hidden="1">'[10]Seguimiento CSF'!$L$1:$N$65536,'[10]Seguimiento CSF'!$Q$1:$AD$65536</definedName>
    <definedName name="Rwvu.Formato._.Corto." hidden="1">'[10]Seguimiento CSF'!$L$1:$N$65536,'[10]Seguimiento CSF'!$R$1:$AD$65536,'[10]Seguimiento CSF'!$AH$1:$AY$65536,'[10]Seguimiento CSF'!$BA$1:$BH$65536,'[10]Seguimiento CSF'!$BJ$1:$BQ$65536,'[10]Seguimiento CSF'!$BS$1:$CF$65536</definedName>
    <definedName name="Rwvu.OPEF._.96." hidden="1">'[10]Resumen OPEF'!$E$1:$J$65536,'[10]Resumen OPEF'!$M$1:$Q$65536</definedName>
    <definedName name="Rwvu.OPEF._.97." hidden="1">'[10]Resumen OPEF'!$C$1:$C$65536,'[10]Resumen OPEF'!#REF!,'[10]Resumen OPEF'!$K$1:$Q$65536</definedName>
    <definedName name="S" hidden="1">{"trimestre",#N/A,FALSE,"TRIMESTRE"}</definedName>
    <definedName name="sa" hidden="1">{"trimestre",#N/A,FALSE,"TRIMESTRE"}</definedName>
    <definedName name="san" hidden="1">{#N/A,#N/A,FALSE,"informes"}</definedName>
    <definedName name="sd" hidden="1">{TRUE,TRUE,-2.75,-17.75,483,276.75,FALSE,TRUE,TRUE,TRUE,0,3,15,1,110,11,8,4,TRUE,TRUE,3,TRUE,1,TRUE,75,"Swvu.EneFeb.","ACwvu.EneFeb.",#N/A,FALSE,FALSE,1.24,0.787401575,0.74,0.984251969,1,"","",FALSE,FALSE,FALSE,FALSE,1,#N/A,1,1,#DIV/0!,FALSE,"Rwvu.EneFeb.","Cwvu.EneFeb.",FALSE,FALSE,FALSE,1,300,300,FALSE,FALSE,TRUE,TRUE,TRUE}</definedName>
    <definedName name="sda" hidden="1">{"eaab",#N/A,FALSE,"EAAB"}</definedName>
    <definedName name="SENTENCIAS">[9]MENU!$BB$2:$BB$13</definedName>
    <definedName name="skghafdn" hidden="1">{"PAGOS DOLARES",#N/A,FALSE,"informes"}</definedName>
    <definedName name="SOL" hidden="1">{#N/A,#N/A,FALSE,"informes"}</definedName>
    <definedName name="SS" hidden="1">{"PAGOS DOLARES",#N/A,FALSE,"informes"}</definedName>
    <definedName name="SSDS" hidden="1">{#N/A,#N/A,FALSE,"informes"}</definedName>
    <definedName name="SSSSS" hidden="1">{#N/A,#N/A,FALSE,"informes"}</definedName>
    <definedName name="TIM" hidden="1">{"PAGOS DOLARES",#N/A,FALSE,"informes"}</definedName>
    <definedName name="tony" hidden="1">{#N/A,#N/A,FALSE,"informes"}</definedName>
    <definedName name="TT" hidden="1">{"PAGOS DOLARES",#N/A,FALSE,"informes"}</definedName>
    <definedName name="ttt" hidden="1">{"INGRESOS DOLARES",#N/A,FALSE,"informes"}</definedName>
    <definedName name="TTTT" hidden="1">{#N/A,#N/A,FALSE,"informes"}</definedName>
    <definedName name="tyhjuopiwhsonjjy" hidden="1">{#N/A,#N/A,FALSE,"informes"}</definedName>
    <definedName name="tyt" hidden="1">{TRUE,TRUE,-2.75,-17.75,483,276.75,FALSE,TRUE,TRUE,TRUE,0,3,15,1,110,11,8,4,TRUE,TRUE,3,TRUE,1,TRUE,75,"Swvu.EneFeb.","ACwvu.EneFeb.",#N/A,FALSE,FALSE,1.24,0.787401575,0.74,0.984251969,1,"","",FALSE,FALSE,FALSE,FALSE,1,#N/A,1,1,#DIV/0!,FALSE,"Rwvu.EneFeb.","Cwvu.EneFeb.",FALSE,FALSE,FALSE,1,300,300,FALSE,FALSE,TRUE,TRUE,TRUE}</definedName>
    <definedName name="UN" hidden="1">{#N/A,#N/A,FALSE,"informes"}</definedName>
    <definedName name="unidad_medida">'[15]Unidad de Medida'!$A$2:$A$8</definedName>
    <definedName name="URRA" hidden="1">{"empresa",#N/A,FALSE,"xEMPRESA"}</definedName>
    <definedName name="usrg" hidden="1">{#N/A,#N/A,FALSE,"informes"}</definedName>
    <definedName name="USS"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uu" hidden="1">{"PAGOS DOLARES",#N/A,FALSE,"informes"}</definedName>
    <definedName name="uyuy" hidden="1">{"PAGOS DOLARES",#N/A,FALSE,"informes"}</definedName>
    <definedName name="v"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vknmryspo" hidden="1">{#N/A,#N/A,FALSE,"informes"}</definedName>
    <definedName name="VKNRSKNLRSJYÑKLNHJ" hidden="1">{"PAGOS DOLARES",#N/A,FALSE,"informes"}</definedName>
    <definedName name="wrn.ACUDEC." hidden="1">{#N/A,#N/A,FALSE,"ACUM-REAL"}</definedName>
    <definedName name="wrn.eaab." hidden="1">{"eaab",#N/A,FALSE,"EAAB"}</definedName>
    <definedName name="wrn.emca." hidden="1">{"emca",#N/A,FALSE,"EMCA"}</definedName>
    <definedName name="wrn.epma." hidden="1">{"epma",#N/A,FALSE,"EPMA"}</definedName>
    <definedName name="wrn.INGRESOS._.DOLARES." hidden="1">{"INGRESOS DOLARES",#N/A,FALSE,"informes"}</definedName>
    <definedName name="wrn.INGRESOS._.PESOS." hidden="1">{#N/A,#N/A,FALSE,"informes"}</definedName>
    <definedName name="wrn.PAGOS._.DOLARES." hidden="1">{"PAGOS DOLARES",#N/A,FALSE,"informes"}</definedName>
    <definedName name="wrn.PAGOS._.PESOS." hidden="1">{#N/A,#N/A,FALSE,"informes"}</definedName>
    <definedName name="wrn.SINDEC." hidden="1">{#N/A,#N/A,FALSE,"PAC-REAL"}</definedName>
    <definedName name="wrn.TODOS." hidden="1">{"trimestre",#N/A,FALSE,"TRIMESTRE";"empresa",#N/A,FALSE,"xEMPRESA";"eaab",#N/A,FALSE,"EAAB";"epma",#N/A,FALSE,"EPMA";"emca",#N/A,FALSE,"EMCA"}</definedName>
    <definedName name="wrn.trimestre." hidden="1">{"trimestre",#N/A,FALSE,"TRIMESTRE"}</definedName>
    <definedName name="wrn.xempresa." hidden="1">{"empresa",#N/A,FALSE,"xEMPRESA"}</definedName>
    <definedName name="wvu.ComparEneMar9697." hidden="1">{TRUE,TRUE,-2.75,-17.75,483,255,FALSE,TRUE,TRUE,TRUE,0,43,#N/A,1,#N/A,9.08333333333333,25.6923076923077,1,FALSE,FALSE,3,TRUE,1,FALSE,75,"Swvu.ComparEneMar9697.","ACwvu.ComparEneMar9697.",#N/A,FALSE,FALSE,1.78,0.787401575,0.74,0.984251969,2,"","",FALSE,FALSE,FALSE,FALSE,1,#N/A,1,1,"=R3C3:R96C47",FALSE,"Rwvu.ComparEneMar9697.","Cwvu.ComparEneMar9697.",FALSE,FALSE,FALSE,1,300,300,FALSE,FALSE,TRUE,TRUE,TRUE}</definedName>
    <definedName name="wvu.EneFeb." hidden="1">{TRUE,TRUE,-2.75,-17.75,483,276.75,FALSE,TRUE,TRUE,TRUE,0,3,15,1,110,11,8,4,TRUE,TRUE,3,TRUE,1,TRUE,75,"Swvu.EneFeb.","ACwvu.EneFeb.",#N/A,FALSE,FALSE,1.24,0.787401575,0.74,0.984251969,1,"","",FALSE,FALSE,FALSE,FALSE,1,#N/A,1,1,#DIV/0!,FALSE,"Rwvu.EneFeb.","Cwvu.EneFeb.",FALSE,FALSE,FALSE,1,300,300,FALSE,FALSE,TRUE,TRUE,TRUE}</definedName>
    <definedName name="wvu.Formato._.Corto."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wvu.Formato._.Total." hidden="1">{TRUE,TRUE,-2.75,-17,483,276.75,FALSE,TRUE,TRUE,TRUE,0,2,#N/A,1,#N/A,12.5875,23.9230769230769,1,FALSE,FALSE,3,TRUE,1,FALSE,75,"Swvu.Formato._.Total.","ACwvu.Formato._.Total.",#N/A,FALSE,FALSE,1.78,0.787401575,0.74,0.984251969,1,"","",FALSE,FALSE,FALSE,FALSE,1,#N/A,1,1,"=R3C3:R149C30",FALSE,"Rwvu.Formato._.Total.","Cwvu.Formato._.Total.",FALSE,FALSE,FALSE,5,300,300,FALSE,FALSE,TRUE,TRUE,TRUE}</definedName>
    <definedName name="wvu.OPEF._.96." hidden="1">{TRUE,TRUE,-2.75,-17.75,483,276.75,FALSE,TRUE,TRUE,TRUE,0,1,#N/A,4,#N/A,8.57142857142857,19.625,1,FALSE,FALSE,3,TRUE,1,FALSE,75,"Swvu.OPEF._.96.","ACwvu.OPEF._.96.",#N/A,FALSE,FALSE,1.88,0.787401575,0.39,0.6,1,"","",FALSE,FALSE,FALSE,FALSE,1,#N/A,1,1,"=R4C2:R117C13",FALSE,"Rwvu.OPEF._.96.",#N/A,FALSE,FALSE,FALSE,5,300,300,FALSE,FALSE,TRUE,TRUE,TRUE}</definedName>
    <definedName name="wvu.OPEF._.97." hidden="1">{TRUE,TRUE,-2.75,-17.75,483,276.75,FALSE,TRUE,TRUE,TRUE,0,2,#N/A,1,#N/A,6.24489795918367,20,1,FALSE,FALSE,3,TRUE,1,FALSE,75,"Swvu.OPEF._.97.","ACwvu.OPEF._.97.",#N/A,FALSE,FALSE,1.88,0.787401575,0.39,1.56,1,"","",FALSE,FALSE,FALSE,FALSE,1,#N/A,1,1,"=R4C2:R117C9",FALSE,"Rwvu.OPEF._.97.",#N/A,FALSE,FALSE,FALSE,5,300,300,FALSE,FALSE,TRUE,TRUE,TRUE}</definedName>
    <definedName name="WWW" hidden="1">{TRUE,TRUE,-2.75,-17.75,483,276.75,FALSE,TRUE,TRUE,TRUE,0,1,#N/A,4,#N/A,8.57142857142857,19.625,1,FALSE,FALSE,3,TRUE,1,FALSE,75,"Swvu.OPEF._.96.","ACwvu.OPEF._.96.",#N/A,FALSE,FALSE,1.88,0.787401575,0.39,0.6,1,"","",FALSE,FALSE,FALSE,FALSE,1,#N/A,1,1,"=R4C2:R117C13",FALSE,"Rwvu.OPEF._.96.",#N/A,FALSE,FALSE,FALSE,5,300,300,FALSE,FALSE,TRUE,TRUE,TRUE}</definedName>
    <definedName name="x" hidden="1">{"'COMPOSICION'!$A$63:$G$72"}</definedName>
    <definedName name="XIT" hidden="1">{"PAGOS DOLARES",#N/A,FALSE,"informes"}</definedName>
    <definedName name="XXX" hidden="1">{"epma",#N/A,FALSE,"EPMA"}</definedName>
    <definedName name="yjwi4ojonpiyjioha" hidden="1">{#N/A,#N/A,FALSE,"informes"}</definedName>
    <definedName name="YU" hidden="1">{#N/A,#N/A,FALSE,"informes"}</definedName>
    <definedName name="YUR" hidden="1">{"INGRESOS DOLARES",#N/A,FALSE,"informes"}</definedName>
    <definedName name="yuy" hidden="1">{TRUE,TRUE,-2.75,-17.75,483,276.75,FALSE,TRUE,TRUE,TRUE,0,3,15,1,110,11,8,4,TRUE,TRUE,3,TRUE,1,TRUE,75,"Swvu.EneFeb.","ACwvu.EneFeb.",#N/A,FALSE,FALSE,1.24,0.787401575,0.74,0.984251969,1,"","",FALSE,FALSE,FALSE,FALSE,1,#N/A,1,1,#DIV/0!,FALSE,"Rwvu.EneFeb.","Cwvu.EneFeb.",FALSE,FALSE,FALSE,1,300,300,FALSE,FALSE,TRUE,TRUE,TRUE}</definedName>
    <definedName name="Z_91E95AE5_DCC2_11D0_8DF1_00805F2A002D_.wvu.Cols" hidden="1">'[10]Seguimiento CSF'!$L$1:$N$65536,'[10]Seguimiento CSF'!$R$1:$BU$65536</definedName>
    <definedName name="Z_91E95AE6_DCC2_11D0_8DF1_00805F2A002D_.wvu.Cols" hidden="1">'[10]Seguimiento CSF'!$L$1:$N$65536,'[10]Seguimiento CSF'!$Q$1:$AD$65536</definedName>
    <definedName name="Z_91E95AE6_DCC2_11D0_8DF1_00805F2A002D_.wvu.Rows" hidden="1">'[10]Seguimiento CSF'!#REF!,'[10]Seguimiento CSF'!#REF!</definedName>
    <definedName name="Z_91E95AE7_DCC2_11D0_8DF1_00805F2A002D_.wvu.Cols" hidden="1">'[10]Resumen MES OPEF'!$C$1:$C$65536,'[10]Resumen MES OPEF'!$N$1:$N$65536,'[10]Resumen MES OPEF'!$Y$1:$Y$65536,'[10]Resumen MES OPEF'!$AL$1:$AL$65536,'[10]Resumen MES OPEF'!$AV$1:$AV$65536,'[10]Resumen MES OPEF'!$BG$1:$BG$65536,'[10]Resumen MES OPEF'!$BR$1:$BR$65536,'[10]Resumen MES OPEF'!$CC$1:$CC$65536</definedName>
    <definedName name="Z_91E95AE8_DCC2_11D0_8DF1_00805F2A002D_.wvu.Cols" hidden="1">'[10]Seguimiento CSF'!$L$1:$N$65536,'[10]Seguimiento CSF'!$R$1:$AD$65536,'[10]Seguimiento CSF'!$AY$1:$AY$65536,'[10]Seguimiento CSF'!$BH$1:$BH$65536,'[10]Seguimiento CSF'!$BQ$1:$BQ$65536</definedName>
    <definedName name="Z_91E95AE9_DCC2_11D0_8DF1_00805F2A002D_.wvu.Cols" hidden="1">'[10]Seguimiento CSF'!$L$1:$N$65536,'[10]Seguimiento CSF'!$R$1:$AD$65536,'[10]Seguimiento CSF'!$AH$1:$AY$65536,'[10]Seguimiento CSF'!$BA$1:$BH$65536,'[10]Seguimiento CSF'!$BJ$1:$BQ$65536,'[10]Seguimiento CSF'!$BS$1:$CF$65536</definedName>
    <definedName name="Z_91E95AEB_DCC2_11D0_8DF1_00805F2A002D_.wvu.Cols" hidden="1">'[10]Resumen OPEF'!$E$1:$J$65536,'[10]Resumen OPEF'!$M$1:$Q$65536</definedName>
    <definedName name="Z_91E95AEC_DCC2_11D0_8DF1_00805F2A002D_.wvu.Cols" hidden="1">'[10]Resumen OPEF'!$C$1:$C$65536,'[10]Resumen OPEF'!$E$1:$E$65536,'[10]Resumen OPEF'!$H$1:$I$65536,'[10]Resumen OPEF'!$K$1:$L$65536,'[10]Resumen OPEF'!$O$1:$O$65536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<sst xmlns="http://schemas.openxmlformats.org/spreadsheetml/2006/main" count="642" uniqueCount="106">
  <si>
    <t>Entidad</t>
  </si>
  <si>
    <t>Apropiación Vigente</t>
  </si>
  <si>
    <t>COMPROMISOS</t>
  </si>
  <si>
    <t>OBLIGACIONES</t>
  </si>
  <si>
    <t>%</t>
  </si>
  <si>
    <t>Avance</t>
  </si>
  <si>
    <t>MADS</t>
  </si>
  <si>
    <t>ANLA</t>
  </si>
  <si>
    <t>IDEAM</t>
  </si>
  <si>
    <t>FONAM</t>
  </si>
  <si>
    <t>FCA</t>
  </si>
  <si>
    <t>DAASU</t>
  </si>
  <si>
    <t>DAMCRA</t>
  </si>
  <si>
    <t>SINCHI</t>
  </si>
  <si>
    <t>INVEMAR</t>
  </si>
  <si>
    <t>IIAP</t>
  </si>
  <si>
    <t>IAVH</t>
  </si>
  <si>
    <t>CAM</t>
  </si>
  <si>
    <t>CARDER</t>
  </si>
  <si>
    <t>CARDIQUE</t>
  </si>
  <si>
    <t>CAS</t>
  </si>
  <si>
    <t>CARSUCRE</t>
  </si>
  <si>
    <t>CDA</t>
  </si>
  <si>
    <t>CODECHOCO</t>
  </si>
  <si>
    <t xml:space="preserve">CDMB </t>
  </si>
  <si>
    <t>CORALINA</t>
  </si>
  <si>
    <t>CORMACARENA</t>
  </si>
  <si>
    <t>CORANTIOQUIA</t>
  </si>
  <si>
    <t>CORPAMAG</t>
  </si>
  <si>
    <t>CORPOAMAZONIA</t>
  </si>
  <si>
    <t>CORPOBOYACA</t>
  </si>
  <si>
    <t>CORPOCESAR</t>
  </si>
  <si>
    <t>CORPOCALDAS</t>
  </si>
  <si>
    <t>CORPONOR</t>
  </si>
  <si>
    <t>CORPOCHIVOR</t>
  </si>
  <si>
    <t>CORPOGUAJIRA</t>
  </si>
  <si>
    <t>CORPOGUAVIO</t>
  </si>
  <si>
    <t>CORPOMOJANA</t>
  </si>
  <si>
    <t>CORPORINOQUIA</t>
  </si>
  <si>
    <t>CORPOURABA</t>
  </si>
  <si>
    <t>CRA</t>
  </si>
  <si>
    <t>CORTOLIMA</t>
  </si>
  <si>
    <t>CRC</t>
  </si>
  <si>
    <t>CRQ</t>
  </si>
  <si>
    <t>CSB</t>
  </si>
  <si>
    <t>CVS</t>
  </si>
  <si>
    <t/>
  </si>
  <si>
    <t>UEJ</t>
  </si>
  <si>
    <t>NOMBRE UEJ</t>
  </si>
  <si>
    <t>RUBRO</t>
  </si>
  <si>
    <t>FUENTE</t>
  </si>
  <si>
    <t>REC</t>
  </si>
  <si>
    <t>SIT</t>
  </si>
  <si>
    <t>DESCRIPCION</t>
  </si>
  <si>
    <t>PAGOS</t>
  </si>
  <si>
    <t>Funcionamiento</t>
  </si>
  <si>
    <t>Inversión</t>
  </si>
  <si>
    <t>PNN</t>
  </si>
  <si>
    <t>TOTAL</t>
  </si>
  <si>
    <t>CARS</t>
  </si>
  <si>
    <t>INSTITUTOS</t>
  </si>
  <si>
    <t>CARs - PGN</t>
  </si>
  <si>
    <t>CARs - FCA</t>
  </si>
  <si>
    <t>CARs - FONAM</t>
  </si>
  <si>
    <t>DIR.BOSQUES</t>
  </si>
  <si>
    <t>DIR.C.CLIMATICO</t>
  </si>
  <si>
    <t>DIR.ORDENAMIENTO</t>
  </si>
  <si>
    <t>DIR.REC.HÍDRICO</t>
  </si>
  <si>
    <t>OF.A.INTERNALES</t>
  </si>
  <si>
    <t>OF.COMUNICAC.</t>
  </si>
  <si>
    <t>OF.NEG.VERDES</t>
  </si>
  <si>
    <t>OF.PLANEACION</t>
  </si>
  <si>
    <t>OF.TICS</t>
  </si>
  <si>
    <t>SECRETAR.GRAL</t>
  </si>
  <si>
    <t>SUBDIR. EDUCACION</t>
  </si>
  <si>
    <t>U.PARQUES</t>
  </si>
  <si>
    <t>Inversión + Funcionamiento</t>
  </si>
  <si>
    <t>CORPONARIÑO</t>
  </si>
  <si>
    <t>*Meta de desempeño definida por la Presidencia de la República
Fuente: Sistema  Integrado de Información Financiera SIIF. Ministerio de Hacienda</t>
  </si>
  <si>
    <t>Fecha de Corte:</t>
  </si>
  <si>
    <t>FECHA DE CORTE:</t>
  </si>
  <si>
    <t>Adición</t>
  </si>
  <si>
    <t>Reducción</t>
  </si>
  <si>
    <t>Apropiación Disponible</t>
  </si>
  <si>
    <t>Apropiación Inicial</t>
  </si>
  <si>
    <t>Bloqueada</t>
  </si>
  <si>
    <t>Saldo a Comprom.</t>
  </si>
  <si>
    <r>
      <t xml:space="preserve">MADS 
</t>
    </r>
    <r>
      <rPr>
        <sz val="11"/>
        <color theme="1"/>
        <rFont val="Calibri"/>
        <family val="2"/>
        <scheme val="minor"/>
      </rPr>
      <t>(Dependencias)</t>
    </r>
  </si>
  <si>
    <r>
      <t xml:space="preserve">DIR. BOSQUES 
</t>
    </r>
    <r>
      <rPr>
        <sz val="11"/>
        <color theme="1"/>
        <rFont val="Calibri"/>
        <family val="2"/>
        <scheme val="minor"/>
      </rPr>
      <t>(Desincentivo)</t>
    </r>
  </si>
  <si>
    <r>
      <t xml:space="preserve">MADS 
</t>
    </r>
    <r>
      <rPr>
        <sz val="11"/>
        <color theme="1"/>
        <rFont val="Calibri"/>
        <family val="2"/>
        <scheme val="minor"/>
      </rPr>
      <t>(Metas PND)</t>
    </r>
  </si>
  <si>
    <t>Est.</t>
  </si>
  <si>
    <t>BLOQUEO CONFIS</t>
  </si>
  <si>
    <r>
      <t xml:space="preserve">DIR. BOSQUES 
</t>
    </r>
    <r>
      <rPr>
        <sz val="11"/>
        <color theme="1"/>
        <rFont val="Calibri"/>
        <family val="2"/>
        <scheme val="minor"/>
      </rPr>
      <t>(Desincentivo + CITES)</t>
    </r>
  </si>
  <si>
    <t>CAR</t>
  </si>
  <si>
    <t>Inversión + Funcionamiento + Servicio a la Deuda</t>
  </si>
  <si>
    <t>Servicio a la Deuda</t>
  </si>
  <si>
    <t>CDMB</t>
  </si>
  <si>
    <t>MINISTERIO DE AMBIENTE F DESARROLLO SOSTENIBLE
INFORME EJECUTIVO DE SEGUIMIENTO A LA EJECUCIÓN PRESUPUESTAL DEL SECTOR AMBIENTE F DESARROLLO SOSTENIBLE - VIGENCIA 2023
PRESUPUESTO TOTAL
(Cifras en millones de pesos)</t>
  </si>
  <si>
    <t>MINISTERIO DE AMBIENTE F DESARROLLO SOSTENIBLE
INFORME EJECUTIVO DE SEGUIMIENTO A LA EJECUCIÓN PRESUPUESTAL DEL SECTOR AMBIENTE F DESARROLLO SOSTENIBLE - VIGENCIA 2023
EJECUCIÓN ENTIDADES
(Cifras en millones de pesos)</t>
  </si>
  <si>
    <t>MINISTERIO DE AMBIENTE F DESARROLLO SOSTENIBLE
INFORME EJECUTIVO DE SEGUIMIENTO A LA EJECUCIÓN PRESUPUESTAL DEL SECTOR AMBIENTE F DESARROLLO SOSTENIBLE - VIGENCIA 2023
DEPENDENCIAS
(Cifras en millones de pesos)</t>
  </si>
  <si>
    <t>MINISTERIO DE AMBIENTE F DESARROLLO SOSTENIBLE
INFORME EJECUTIVO DE SEGUIMIENTO A LA EJECUCIÓN PRESUPUESTAL DEL SECTOR AMBIENTE F DESARROLLO SOSTENIBLE - VIGENCIA 2023
INSTITUTOS
(Cifras en millones de pesos)</t>
  </si>
  <si>
    <t>MINISTERIO DE AMBIENTE F DESARROLLO SOSTENIBLE
INFORME EJECUTIVO DE SEGUIMIENTO A LA EJECUCIÓN PRESUPUESTAL DEL SECTOR AMBIENTE F DESARROLLO SOSTENIBLE - VIGENCIA 2023
FONAM
(Cifras en millones de pesos)</t>
  </si>
  <si>
    <t>MINISTERIO DE AMBIENTE F DESARROLLO SOSTENIBLE
INFORME EJECUTIVO DE SEGUIMIENTO A LA EJECUCIÓN PRESUPUESTAL DEL SECTOR AMBIENTE F DESARROLLO SOSTENIBLE - VIGENCIA 2023
CORPORACIONES
(Cifras en millones de pesos)</t>
  </si>
  <si>
    <t>DIR.ORDENAMIENTO_ZONIFICACIÓN</t>
  </si>
  <si>
    <t>DIR.REC.HÍDRICO_MOJANA</t>
  </si>
  <si>
    <t>DIR.C.CLIMATICO_BRIGADAS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</si>
</sst>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64" formatCode="_(* #,##0.00_);_(* \(#,##0.00\);_(* &quot;-&quot;??_);_(@_)"/>
    <numFmt numFmtId="165" formatCode="&quot;$&quot;#,##0_);\(&quot;$&quot;#,##0\)"/>
    <numFmt numFmtId="166" formatCode="_(&quot;$&quot;* #,##0_);_(&quot;$&quot;* \(#,##0\);_(&quot;$&quot;* &quot;-&quot;_);_(@_)"/>
    <numFmt numFmtId="167" formatCode="0.0%"/>
    <numFmt numFmtId="168" formatCode="[$-1240A]&quot;$&quot;\ #,##0.00;\(&quot;$&quot;\ #,##0.00\)"/>
    <numFmt numFmtId="169" formatCode="[$-F800]dddd\,\ mmmm\ dd\,\ yyyy"/>
    <numFmt numFmtId="170" formatCode="&quot;$&quot;\ #,##0.00"/>
    <numFmt numFmtId="171" formatCode="[$-240A]d&quot; de &quot;mmmm&quot; de &quot;yyyy;@"/>
  </numFmts>
  <fonts count="23" x14ac:knownFonts="1">
    <font>
      <sz val="11"/>
      <color theme="1"/>
      <name val="Calibri"/>
      <family val="2"/>
      <scheme val="minor"/>
    </font>
    <font>
      <sz val="11"/>
      <color theme="1"/>
      <name val="Calibri"/>
      <family val="2"/>
      <scheme val="minor"/>
    </font>
    <font>
      <sz val="10"/>
      <name val="Arial"/>
      <family val="2"/>
    </font>
    <font>
      <b/>
      <sz val="10"/>
      <color theme="0"/>
      <name val="Arial"/>
      <family val="2"/>
    </font>
    <font>
      <sz val="11"/>
      <color rgb="FF000000"/>
      <name val="Calibri"/>
      <family val="2"/>
      <scheme val="minor"/>
    </font>
    <font>
      <b/>
      <sz val="11"/>
      <color theme="1"/>
      <name val="Calibri"/>
      <family val="2"/>
      <scheme val="minor"/>
    </font>
    <font>
      <sz val="11"/>
      <color theme="9" tint="-0.249977111117893"/>
      <name val="Calibri"/>
      <family val="2"/>
      <scheme val="minor"/>
    </font>
    <font>
      <sz val="14"/>
      <color theme="1"/>
      <name val="Calibri"/>
      <family val="2"/>
      <scheme val="minor"/>
    </font>
    <font>
      <b/>
      <sz val="9"/>
      <color rgb="FF000000"/>
      <name val="Times New Roman"/>
      <family val="1"/>
    </font>
    <font>
      <b/>
      <sz val="9"/>
      <color rgb="FF000000"/>
      <name val="Times New Roman"/>
      <family val="1"/>
    </font>
    <font>
      <b/>
      <sz val="14"/>
      <color theme="0"/>
      <name val="Arial"/>
      <family val="2"/>
    </font>
    <font>
      <b/>
      <sz val="12"/>
      <color theme="0"/>
      <name val="Arial"/>
      <family val="2"/>
    </font>
    <font>
      <sz val="11"/>
      <color theme="3"/>
      <name val="Calibri"/>
      <family val="2"/>
      <scheme val="minor"/>
    </font>
    <font>
      <b/>
      <sz val="14"/>
      <color theme="0"/>
      <name val="Calibri"/>
      <family val="2"/>
      <scheme val="minor"/>
    </font>
    <font>
      <sz val="10"/>
      <color theme="1"/>
      <name val="Calibri"/>
      <family val="2"/>
      <scheme val="minor"/>
    </font>
    <font>
      <sz val="10"/>
      <color theme="9" tint="-0.249977111117893"/>
      <name val="Calibri"/>
      <family val="2"/>
      <scheme val="minor"/>
    </font>
    <font>
      <sz val="10"/>
      <color theme="0"/>
      <name val="Arial Narrow"/>
      <family val="2"/>
    </font>
    <font>
      <b/>
      <sz val="10"/>
      <color theme="0"/>
      <name val="Arial Narrow"/>
      <family val="2"/>
    </font>
    <font>
      <i/>
      <sz val="11"/>
      <color theme="1"/>
      <name val="Calibri"/>
      <family val="2"/>
      <scheme val="minor"/>
    </font>
    <font>
      <sz val="8"/>
      <color rgb="FF000000"/>
      <name val="Times New Roman"/>
      <family val="1"/>
    </font>
    <font>
      <sz val="8"/>
      <color rgb="FF000000"/>
      <name val="Times New Roman"/>
      <family val="1"/>
    </font>
    <font>
      <b/>
      <sz val="9"/>
      <color theme="1"/>
      <name val="Calibri"/>
      <family val="2"/>
      <scheme val="minor"/>
    </font>
    <font>
      <b/>
      <sz val="16"/>
      <color theme="0"/>
      <name val="Calibri"/>
      <family val="2"/>
      <scheme val="minor"/>
    </font>
  </fonts>
  <fills count="7">
    <fill>
      <patternFill patternType="none"/>
    </fill>
    <fill>
      <patternFill patternType="gray125"/>
    </fill>
    <fill>
      <patternFill patternType="solid">
        <fgColor theme="7" tint="0.79998168889431442"/>
        <bgColor indexed="64"/>
      </patternFill>
    </fill>
    <fill>
      <patternFill patternType="solid">
        <fgColor theme="0"/>
        <bgColor indexed="64"/>
      </patternFill>
    </fill>
    <fill>
      <patternFill patternType="solid">
        <fgColor theme="3" tint="0.79998168889431442"/>
        <bgColor indexed="64"/>
      </patternFill>
    </fill>
    <fill>
      <patternFill patternType="solid">
        <fgColor rgb="FF004A48"/>
        <bgColor indexed="64"/>
      </patternFill>
    </fill>
    <fill>
      <patternFill patternType="solid">
        <fgColor rgb="FF039B89"/>
        <bgColor indexed="64"/>
      </patternFill>
    </fill>
  </fills>
  <borders count="48">
    <border>
      <left/>
      <right/>
      <top/>
      <bottom/>
      <diagonal/>
    </border>
    <border>
      <left style="thin">
        <color rgb="FFD3D3D3"/>
      </left>
      <right style="thin">
        <color rgb="FFD3D3D3"/>
      </right>
      <top style="thin">
        <color rgb="FFD3D3D3"/>
      </top>
      <bottom style="thin">
        <color rgb="FFD3D3D3"/>
      </bottom>
      <diagonal/>
    </border>
    <border>
      <left style="hair">
        <color theme="0" tint="-0.14996795556505021"/>
      </left>
      <right style="hair">
        <color theme="0" tint="-0.14996795556505021"/>
      </right>
      <top style="hair">
        <color theme="0" tint="-0.14996795556505021"/>
      </top>
      <bottom style="hair">
        <color theme="0" tint="-0.14996795556505021"/>
      </bottom>
      <diagonal/>
    </border>
    <border>
      <left style="hair">
        <color theme="0" tint="-0.14996795556505021"/>
      </left>
      <right style="hair">
        <color theme="0" tint="-0.14996795556505021"/>
      </right>
      <top style="hair">
        <color theme="0" tint="-0.14996795556505021"/>
      </top>
      <bottom/>
      <diagonal/>
    </border>
    <border>
      <left style="hair">
        <color theme="0" tint="-0.24994659260841701"/>
      </left>
      <right style="hair">
        <color theme="0" tint="-0.24994659260841701"/>
      </right>
      <top style="hair">
        <color theme="0" tint="-0.24994659260841701"/>
      </top>
      <bottom style="hair">
        <color theme="0" tint="-0.24994659260841701"/>
      </bottom>
      <diagonal/>
    </border>
    <border>
      <left/>
      <right style="hair">
        <color theme="0" tint="-0.24994659260841701"/>
      </right>
      <top style="hair">
        <color theme="0" tint="-0.24994659260841701"/>
      </top>
      <bottom style="hair">
        <color theme="0" tint="-0.24994659260841701"/>
      </bottom>
      <diagonal/>
    </border>
    <border>
      <left style="hair">
        <color theme="0" tint="-0.14990691854609822"/>
      </left>
      <right/>
      <top style="hair">
        <color theme="0" tint="-0.14990691854609822"/>
      </top>
      <bottom style="hair">
        <color theme="0" tint="-0.14990691854609822"/>
      </bottom>
      <diagonal/>
    </border>
    <border>
      <left/>
      <right/>
      <top/>
      <bottom style="hair">
        <color theme="0" tint="-0.14996795556505021"/>
      </bottom>
      <diagonal/>
    </border>
    <border>
      <left style="double">
        <color theme="0" tint="-0.14996795556505021"/>
      </left>
      <right/>
      <top/>
      <bottom/>
      <diagonal/>
    </border>
    <border>
      <left/>
      <right style="double">
        <color theme="0" tint="-0.14996795556505021"/>
      </right>
      <top/>
      <bottom style="hair">
        <color theme="0" tint="-0.14996795556505021"/>
      </bottom>
      <diagonal/>
    </border>
    <border>
      <left style="hair">
        <color theme="0" tint="-0.14996795556505021"/>
      </left>
      <right style="double">
        <color theme="0" tint="-0.14996795556505021"/>
      </right>
      <top style="hair">
        <color theme="0" tint="-0.14996795556505021"/>
      </top>
      <bottom/>
      <diagonal/>
    </border>
    <border>
      <left style="double">
        <color theme="0" tint="-0.14996795556505021"/>
      </left>
      <right style="hair">
        <color theme="0" tint="-0.24994659260841701"/>
      </right>
      <top style="hair">
        <color theme="0" tint="-0.24994659260841701"/>
      </top>
      <bottom style="hair">
        <color theme="0" tint="-0.24994659260841701"/>
      </bottom>
      <diagonal/>
    </border>
    <border>
      <left style="hair">
        <color theme="0" tint="-0.24994659260841701"/>
      </left>
      <right style="double">
        <color theme="0" tint="-0.14996795556505021"/>
      </right>
      <top style="hair">
        <color theme="0" tint="-0.24994659260841701"/>
      </top>
      <bottom style="hair">
        <color theme="0" tint="-0.24994659260841701"/>
      </bottom>
      <diagonal/>
    </border>
    <border>
      <left style="double">
        <color theme="0" tint="-0.14996795556505021"/>
      </left>
      <right/>
      <top style="hair">
        <color theme="0" tint="-0.24994659260841701"/>
      </top>
      <bottom style="hair">
        <color theme="0" tint="-0.24994659260841701"/>
      </bottom>
      <diagonal/>
    </border>
    <border>
      <left/>
      <right style="double">
        <color theme="0" tint="-0.24994659260841701"/>
      </right>
      <top/>
      <bottom style="hair">
        <color theme="0" tint="-0.14996795556505021"/>
      </bottom>
      <diagonal/>
    </border>
    <border>
      <left/>
      <right/>
      <top/>
      <bottom style="hair">
        <color theme="0" tint="-0.24994659260841701"/>
      </bottom>
      <diagonal/>
    </border>
    <border>
      <left style="hair">
        <color theme="0" tint="-0.14993743705557422"/>
      </left>
      <right style="hair">
        <color theme="0" tint="-0.14993743705557422"/>
      </right>
      <top style="hair">
        <color theme="0" tint="-0.14993743705557422"/>
      </top>
      <bottom/>
      <diagonal/>
    </border>
    <border>
      <left style="hair">
        <color theme="0" tint="-0.14993743705557422"/>
      </left>
      <right style="hair">
        <color theme="0" tint="-0.14993743705557422"/>
      </right>
      <top/>
      <bottom style="hair">
        <color theme="0" tint="-0.14993743705557422"/>
      </bottom>
      <diagonal/>
    </border>
    <border>
      <left style="hair">
        <color theme="0" tint="-0.24994659260841701"/>
      </left>
      <right/>
      <top style="hair">
        <color theme="0" tint="-0.24994659260841701"/>
      </top>
      <bottom style="hair">
        <color theme="0" tint="-0.24994659260841701"/>
      </bottom>
      <diagonal/>
    </border>
    <border>
      <left/>
      <right style="hair">
        <color theme="0" tint="-0.14996795556505021"/>
      </right>
      <top/>
      <bottom style="hair">
        <color theme="0" tint="-0.24994659260841701"/>
      </bottom>
      <diagonal/>
    </border>
    <border>
      <left/>
      <right style="double">
        <color theme="0" tint="-0.14996795556505021"/>
      </right>
      <top/>
      <bottom/>
      <diagonal/>
    </border>
    <border>
      <left style="thin">
        <color rgb="FFD3D3D3"/>
      </left>
      <right style="thin">
        <color rgb="FFD3D3D3"/>
      </right>
      <top/>
      <bottom/>
      <diagonal/>
    </border>
    <border>
      <left/>
      <right/>
      <top style="hair">
        <color theme="0" tint="-0.14993743705557422"/>
      </top>
      <bottom/>
      <diagonal/>
    </border>
    <border>
      <left/>
      <right/>
      <top style="hair">
        <color theme="0" tint="-0.14993743705557422"/>
      </top>
      <bottom style="hair">
        <color theme="0" tint="-0.14996795556505021"/>
      </bottom>
      <diagonal/>
    </border>
    <border>
      <left/>
      <right style="double">
        <color theme="0" tint="-0.14996795556505021"/>
      </right>
      <top style="hair">
        <color theme="0" tint="-0.14993743705557422"/>
      </top>
      <bottom style="hair">
        <color theme="0" tint="-0.14996795556505021"/>
      </bottom>
      <diagonal/>
    </border>
    <border>
      <left/>
      <right style="double">
        <color theme="0" tint="-0.14996795556505021"/>
      </right>
      <top style="hair">
        <color theme="0" tint="-0.14993743705557422"/>
      </top>
      <bottom/>
      <diagonal/>
    </border>
    <border>
      <left style="double">
        <color theme="0" tint="-0.14996795556505021"/>
      </left>
      <right style="hair">
        <color theme="0" tint="-0.14996795556505021"/>
      </right>
      <top style="double">
        <color theme="0" tint="-0.14996795556505021"/>
      </top>
      <bottom style="hair">
        <color theme="0" tint="-0.14996795556505021"/>
      </bottom>
      <diagonal/>
    </border>
    <border>
      <left style="hair">
        <color theme="0" tint="-0.14996795556505021"/>
      </left>
      <right style="hair">
        <color theme="0" tint="-0.14996795556505021"/>
      </right>
      <top style="double">
        <color theme="0" tint="-0.14996795556505021"/>
      </top>
      <bottom style="hair">
        <color theme="0" tint="-0.14996795556505021"/>
      </bottom>
      <diagonal/>
    </border>
    <border>
      <left style="hair">
        <color theme="0" tint="-0.14996795556505021"/>
      </left>
      <right style="double">
        <color theme="0" tint="-0.14996795556505021"/>
      </right>
      <top style="double">
        <color theme="0" tint="-0.14996795556505021"/>
      </top>
      <bottom style="hair">
        <color theme="0" tint="-0.14996795556505021"/>
      </bottom>
      <diagonal/>
    </border>
    <border>
      <left style="double">
        <color theme="0" tint="-0.14996795556505021"/>
      </left>
      <right style="hair">
        <color theme="0" tint="-0.14996795556505021"/>
      </right>
      <top style="hair">
        <color theme="0" tint="-0.14996795556505021"/>
      </top>
      <bottom style="hair">
        <color theme="0" tint="-0.14996795556505021"/>
      </bottom>
      <diagonal/>
    </border>
    <border>
      <left style="hair">
        <color theme="0" tint="-0.14996795556505021"/>
      </left>
      <right style="double">
        <color theme="0" tint="-0.14996795556505021"/>
      </right>
      <top style="hair">
        <color theme="0" tint="-0.14996795556505021"/>
      </top>
      <bottom style="hair">
        <color theme="0" tint="-0.14996795556505021"/>
      </bottom>
      <diagonal/>
    </border>
    <border>
      <left style="double">
        <color theme="0" tint="-0.14996795556505021"/>
      </left>
      <right/>
      <top style="hair">
        <color theme="0" tint="-0.14996795556505021"/>
      </top>
      <bottom style="hair">
        <color theme="0" tint="-0.14996795556505021"/>
      </bottom>
      <diagonal/>
    </border>
    <border>
      <left/>
      <right/>
      <top style="hair">
        <color theme="0" tint="-0.14996795556505021"/>
      </top>
      <bottom style="hair">
        <color theme="0" tint="-0.14996795556505021"/>
      </bottom>
      <diagonal/>
    </border>
    <border>
      <left/>
      <right style="double">
        <color theme="0" tint="-0.14996795556505021"/>
      </right>
      <top style="hair">
        <color theme="0" tint="-0.14996795556505021"/>
      </top>
      <bottom style="hair">
        <color theme="0" tint="-0.14996795556505021"/>
      </bottom>
      <diagonal/>
    </border>
    <border>
      <left style="double">
        <color theme="0" tint="-0.14996795556505021"/>
      </left>
      <right/>
      <top style="double">
        <color theme="0" tint="-0.14996795556505021"/>
      </top>
      <bottom/>
      <diagonal/>
    </border>
    <border>
      <left/>
      <right/>
      <top style="double">
        <color theme="0" tint="-0.14996795556505021"/>
      </top>
      <bottom/>
      <diagonal/>
    </border>
    <border>
      <left/>
      <right style="double">
        <color theme="0" tint="-0.14996795556505021"/>
      </right>
      <top style="double">
        <color theme="0" tint="-0.14996795556505021"/>
      </top>
      <bottom/>
      <diagonal/>
    </border>
    <border>
      <left style="double">
        <color theme="0" tint="-0.14996795556505021"/>
      </left>
      <right/>
      <top style="hair">
        <color theme="0" tint="-0.14993743705557422"/>
      </top>
      <bottom style="hair">
        <color theme="0" tint="-0.14996795556505021"/>
      </bottom>
      <diagonal/>
    </border>
    <border>
      <left style="double">
        <color theme="0" tint="-0.14996795556505021"/>
      </left>
      <right/>
      <top/>
      <bottom style="hair">
        <color theme="0" tint="-0.24994659260841701"/>
      </bottom>
      <diagonal/>
    </border>
    <border>
      <left/>
      <right style="double">
        <color theme="0" tint="-0.14996795556505021"/>
      </right>
      <top/>
      <bottom style="hair">
        <color theme="0" tint="-0.24994659260841701"/>
      </bottom>
      <diagonal/>
    </border>
    <border>
      <left/>
      <right style="double">
        <color theme="0" tint="-0.14996795556505021"/>
      </right>
      <top style="hair">
        <color theme="0" tint="-0.24994659260841701"/>
      </top>
      <bottom style="hair">
        <color theme="0" tint="-0.24994659260841701"/>
      </bottom>
      <diagonal/>
    </border>
    <border>
      <left/>
      <right/>
      <top/>
      <bottom style="double">
        <color theme="0" tint="-0.14996795556505021"/>
      </bottom>
      <diagonal/>
    </border>
    <border>
      <left/>
      <right style="double">
        <color theme="0" tint="-0.14996795556505021"/>
      </right>
      <top/>
      <bottom style="double">
        <color theme="0" tint="-0.14996795556505021"/>
      </bottom>
      <diagonal/>
    </border>
    <border>
      <left style="double">
        <color theme="0" tint="-0.14996795556505021"/>
      </left>
      <right/>
      <top style="hair">
        <color theme="0" tint="-0.14996795556505021"/>
      </top>
      <bottom style="double">
        <color theme="0" tint="-0.14996795556505021"/>
      </bottom>
      <diagonal/>
    </border>
    <border>
      <left/>
      <right/>
      <top style="hair">
        <color theme="0" tint="-0.14996795556505021"/>
      </top>
      <bottom style="double">
        <color theme="0" tint="-0.14996795556505021"/>
      </bottom>
      <diagonal/>
    </border>
    <border>
      <left/>
      <right style="double">
        <color theme="0" tint="-0.14996795556505021"/>
      </right>
      <top style="hair">
        <color theme="0" tint="-0.14996795556505021"/>
      </top>
      <bottom style="double">
        <color theme="0" tint="-0.14996795556505021"/>
      </bottom>
      <diagonal/>
    </border>
    <border>
      <left style="double">
        <color theme="0" tint="-0.14996795556505021"/>
      </left>
      <right/>
      <top/>
      <bottom style="double">
        <color theme="0" tint="-0.14996795556505021"/>
      </bottom>
      <diagonal/>
    </border>
    <border>
      <left/>
      <right style="double">
        <color theme="0" tint="-0.24994659260841701"/>
      </right>
      <top style="hair">
        <color theme="0" tint="-0.24994659260841701"/>
      </top>
      <bottom style="hair">
        <color theme="0" tint="-0.24994659260841701"/>
      </bottom>
      <diagonal/>
    </border>
  </borders>
  <cellStyleXfs count="17">
    <xf numFmtId="0" fontId="0" fillId="0" borderId="0"/>
    <xf numFmtId="9" fontId="1" fillId="0" borderId="0" applyFont="0" applyFill="0" applyBorder="0" applyAlignment="0" applyProtection="0"/>
    <xf numFmtId="9"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1" fillId="0" borderId="0"/>
    <xf numFmtId="166" fontId="1" fillId="0" borderId="0" applyFont="0" applyFill="0" applyBorder="0" applyAlignment="0" applyProtection="0"/>
    <xf numFmtId="0" fontId="4" fillId="0" borderId="0"/>
    <xf numFmtId="0" fontId="4" fillId="0" borderId="0"/>
    <xf numFmtId="164" fontId="4" fillId="0" borderId="0" applyFont="0" applyFill="0" applyBorder="0" applyAlignment="0" applyProtection="0"/>
    <xf numFmtId="9" fontId="4" fillId="0" borderId="0" applyFont="0" applyFill="0" applyBorder="0" applyAlignment="0" applyProtection="0"/>
    <xf numFmtId="0" fontId="1" fillId="0" borderId="0"/>
    <xf numFmtId="164" fontId="1" fillId="0" borderId="0" applyFont="0" applyFill="0" applyBorder="0" applyAlignment="0" applyProtection="0"/>
    <xf numFmtId="9" fontId="1" fillId="0" borderId="0" applyFont="0" applyFill="0" applyBorder="0" applyAlignment="0" applyProtection="0"/>
    <xf numFmtId="0" fontId="1" fillId="0" borderId="0"/>
    <xf numFmtId="166" fontId="1" fillId="0" borderId="0" applyFont="0" applyFill="0" applyBorder="0" applyAlignment="0" applyProtection="0"/>
    <xf numFmtId="9" fontId="1" fillId="0" borderId="0" applyFont="0" applyFill="0" applyBorder="0" applyAlignment="0" applyProtection="0"/>
  </cellStyleXfs>
  <cellXfs count="123">
    <xf numFmtId="0" fontId="0" fillId="0" borderId="0" xfId="0"/>
    <xf numFmtId="0" fontId="0" fillId="0" borderId="0" xfId="0" applyAlignment="1">
      <alignment horizontal="center"/>
    </xf>
    <xf numFmtId="0" fontId="6" fillId="0" borderId="0" xfId="0" applyFont="1"/>
    <xf numFmtId="0" fontId="0" fillId="0" borderId="8" xfId="0" applyBorder="1" applyAlignment="1">
      <alignment horizontal="center" wrapText="1"/>
    </xf>
    <xf numFmtId="165" fontId="0" fillId="0" borderId="0" xfId="0" applyNumberFormat="1"/>
    <xf numFmtId="165" fontId="7" fillId="0" borderId="4" xfId="6" applyNumberFormat="1" applyFont="1" applyBorder="1" applyAlignment="1">
      <alignment horizontal="center" vertical="center"/>
    </xf>
    <xf numFmtId="167" fontId="7" fillId="0" borderId="6" xfId="1" applyNumberFormat="1" applyFont="1" applyBorder="1" applyAlignment="1">
      <alignment horizontal="center" vertical="center"/>
    </xf>
    <xf numFmtId="0" fontId="7" fillId="0" borderId="11" xfId="0" applyFont="1" applyBorder="1" applyAlignment="1">
      <alignment vertical="center"/>
    </xf>
    <xf numFmtId="0" fontId="7" fillId="0" borderId="0" xfId="0" applyFont="1" applyAlignment="1">
      <alignment vertical="center"/>
    </xf>
    <xf numFmtId="0" fontId="15" fillId="0" borderId="0" xfId="0" applyFont="1"/>
    <xf numFmtId="0" fontId="14" fillId="0" borderId="0" xfId="0" applyFont="1" applyAlignment="1">
      <alignment horizontal="center"/>
    </xf>
    <xf numFmtId="0" fontId="14" fillId="0" borderId="0" xfId="0" applyFont="1"/>
    <xf numFmtId="2" fontId="16" fillId="0" borderId="4" xfId="0" applyNumberFormat="1" applyFont="1" applyBorder="1" applyAlignment="1">
      <alignment horizontal="center" vertical="center"/>
    </xf>
    <xf numFmtId="167" fontId="16" fillId="0" borderId="4" xfId="0" applyNumberFormat="1" applyFont="1" applyBorder="1" applyAlignment="1">
      <alignment horizontal="center" vertical="center"/>
    </xf>
    <xf numFmtId="0" fontId="19" fillId="0" borderId="1" xfId="0" applyFont="1" applyBorder="1" applyAlignment="1">
      <alignment horizontal="center" vertical="center" wrapText="1" readingOrder="1"/>
    </xf>
    <xf numFmtId="0" fontId="9" fillId="0" borderId="1" xfId="7" applyFont="1" applyBorder="1" applyAlignment="1" applyProtection="1">
      <alignment horizontal="center" vertical="center" wrapText="1" readingOrder="1"/>
      <protection locked="0"/>
    </xf>
    <xf numFmtId="0" fontId="20" fillId="0" borderId="1" xfId="0" applyFont="1" applyBorder="1" applyAlignment="1" applyProtection="1">
      <alignment horizontal="center" vertical="center" wrapText="1" readingOrder="1"/>
      <protection locked="0"/>
    </xf>
    <xf numFmtId="0" fontId="20" fillId="0" borderId="1" xfId="0" applyFont="1" applyBorder="1" applyAlignment="1" applyProtection="1">
      <alignment horizontal="left" vertical="center" wrapText="1" readingOrder="1"/>
      <protection locked="0"/>
    </xf>
    <xf numFmtId="0" fontId="20" fillId="0" borderId="1" xfId="0" applyFont="1" applyBorder="1" applyAlignment="1" applyProtection="1">
      <alignment vertical="center" wrapText="1" readingOrder="1"/>
      <protection locked="0"/>
    </xf>
    <xf numFmtId="168" fontId="20" fillId="0" borderId="1" xfId="0" applyNumberFormat="1" applyFont="1" applyBorder="1" applyAlignment="1" applyProtection="1">
      <alignment horizontal="right" vertical="center" wrapText="1" readingOrder="1"/>
      <protection locked="0"/>
    </xf>
    <xf numFmtId="0" fontId="8" fillId="0" borderId="21" xfId="7" applyFont="1" applyBorder="1" applyAlignment="1" applyProtection="1">
      <alignment horizontal="center" vertical="center" wrapText="1" readingOrder="1"/>
      <protection locked="0"/>
    </xf>
    <xf numFmtId="170" fontId="0" fillId="0" borderId="0" xfId="0" applyNumberFormat="1"/>
    <xf numFmtId="165" fontId="7" fillId="0" borderId="4" xfId="6" applyNumberFormat="1" applyFont="1" applyFill="1" applyBorder="1" applyAlignment="1">
      <alignment horizontal="center" vertical="center"/>
    </xf>
    <xf numFmtId="167" fontId="7" fillId="0" borderId="6" xfId="1" applyNumberFormat="1" applyFont="1" applyFill="1" applyBorder="1" applyAlignment="1">
      <alignment horizontal="center" vertical="center"/>
    </xf>
    <xf numFmtId="0" fontId="0" fillId="0" borderId="0" xfId="0" applyAlignment="1">
      <alignment vertical="center"/>
    </xf>
    <xf numFmtId="0" fontId="12" fillId="0" borderId="0" xfId="0" applyFont="1"/>
    <xf numFmtId="169" fontId="21" fillId="0" borderId="23" xfId="0" applyNumberFormat="1" applyFont="1" applyBorder="1"/>
    <xf numFmtId="0" fontId="7" fillId="0" borderId="29" xfId="0" applyFont="1" applyBorder="1" applyAlignment="1">
      <alignment vertical="center"/>
    </xf>
    <xf numFmtId="165" fontId="7" fillId="0" borderId="2" xfId="6" applyNumberFormat="1" applyFont="1" applyFill="1" applyBorder="1" applyAlignment="1">
      <alignment horizontal="center" vertical="center"/>
    </xf>
    <xf numFmtId="167" fontId="7" fillId="0" borderId="2" xfId="1" applyNumberFormat="1" applyFont="1" applyFill="1" applyBorder="1" applyAlignment="1">
      <alignment horizontal="center" vertical="center"/>
    </xf>
    <xf numFmtId="2" fontId="16" fillId="0" borderId="2" xfId="0" applyNumberFormat="1" applyFont="1" applyBorder="1" applyAlignment="1">
      <alignment horizontal="center" vertical="center"/>
    </xf>
    <xf numFmtId="2" fontId="16" fillId="0" borderId="30" xfId="0" applyNumberFormat="1" applyFont="1" applyBorder="1" applyAlignment="1">
      <alignment horizontal="center" vertical="center"/>
    </xf>
    <xf numFmtId="165" fontId="7" fillId="0" borderId="2" xfId="6" applyNumberFormat="1" applyFont="1" applyBorder="1" applyAlignment="1">
      <alignment horizontal="center" vertical="center"/>
    </xf>
    <xf numFmtId="167" fontId="7" fillId="0" borderId="2" xfId="1" applyNumberFormat="1" applyFont="1" applyBorder="1" applyAlignment="1">
      <alignment horizontal="center" vertical="center"/>
    </xf>
    <xf numFmtId="0" fontId="7" fillId="0" borderId="29" xfId="0" applyFont="1" applyBorder="1" applyAlignment="1">
      <alignment vertical="center" wrapText="1"/>
    </xf>
    <xf numFmtId="0" fontId="0" fillId="0" borderId="31" xfId="0" applyBorder="1" applyAlignment="1">
      <alignment horizontal="center" wrapText="1"/>
    </xf>
    <xf numFmtId="0" fontId="0" fillId="0" borderId="32" xfId="0" applyBorder="1" applyAlignment="1">
      <alignment horizontal="center"/>
    </xf>
    <xf numFmtId="0" fontId="14" fillId="0" borderId="32" xfId="0" applyFont="1" applyBorder="1" applyAlignment="1">
      <alignment horizontal="center"/>
    </xf>
    <xf numFmtId="0" fontId="0" fillId="0" borderId="32" xfId="0" applyBorder="1"/>
    <xf numFmtId="0" fontId="14" fillId="0" borderId="33" xfId="0" applyFont="1" applyBorder="1"/>
    <xf numFmtId="2" fontId="16" fillId="0" borderId="12" xfId="0" applyNumberFormat="1" applyFont="1" applyBorder="1" applyAlignment="1">
      <alignment horizontal="center" vertical="center"/>
    </xf>
    <xf numFmtId="0" fontId="14" fillId="0" borderId="20" xfId="0" applyFont="1" applyBorder="1" applyAlignment="1">
      <alignment horizontal="center"/>
    </xf>
    <xf numFmtId="0" fontId="0" fillId="0" borderId="31" xfId="0" applyBorder="1"/>
    <xf numFmtId="0" fontId="14" fillId="0" borderId="32" xfId="0" applyFont="1" applyBorder="1"/>
    <xf numFmtId="165" fontId="0" fillId="0" borderId="32" xfId="0" applyNumberFormat="1" applyBorder="1"/>
    <xf numFmtId="0" fontId="14" fillId="0" borderId="20" xfId="0" applyFont="1" applyBorder="1"/>
    <xf numFmtId="0" fontId="7" fillId="0" borderId="11" xfId="0" applyFont="1" applyBorder="1" applyAlignment="1">
      <alignment vertical="center" wrapText="1"/>
    </xf>
    <xf numFmtId="0" fontId="0" fillId="0" borderId="8" xfId="0" applyBorder="1"/>
    <xf numFmtId="167" fontId="16" fillId="0" borderId="12" xfId="0" applyNumberFormat="1" applyFont="1" applyBorder="1" applyAlignment="1">
      <alignment horizontal="center" vertical="center"/>
    </xf>
    <xf numFmtId="165" fontId="0" fillId="0" borderId="0" xfId="0" applyNumberFormat="1" applyAlignment="1">
      <alignment horizontal="center"/>
    </xf>
    <xf numFmtId="0" fontId="0" fillId="0" borderId="20" xfId="0" applyBorder="1"/>
    <xf numFmtId="0" fontId="11" fillId="5" borderId="4" xfId="0" applyFont="1" applyFill="1" applyBorder="1" applyAlignment="1">
      <alignment horizontal="center" vertical="center" wrapText="1"/>
    </xf>
    <xf numFmtId="0" fontId="11" fillId="5" borderId="11" xfId="0" applyFont="1" applyFill="1" applyBorder="1" applyAlignment="1">
      <alignment horizontal="center" vertical="center" wrapText="1"/>
    </xf>
    <xf numFmtId="0" fontId="11" fillId="5" borderId="4" xfId="0" applyFont="1" applyFill="1" applyBorder="1" applyAlignment="1">
      <alignment horizontal="center" vertical="center"/>
    </xf>
    <xf numFmtId="0" fontId="10" fillId="5" borderId="13" xfId="0" applyFont="1" applyFill="1" applyBorder="1" applyAlignment="1">
      <alignment horizontal="center" vertical="center" wrapText="1"/>
    </xf>
    <xf numFmtId="165" fontId="13" fillId="5" borderId="4" xfId="6" applyNumberFormat="1" applyFont="1" applyFill="1" applyBorder="1" applyAlignment="1">
      <alignment horizontal="center"/>
    </xf>
    <xf numFmtId="167" fontId="13" fillId="5" borderId="6" xfId="1" applyNumberFormat="1" applyFont="1" applyFill="1" applyBorder="1" applyAlignment="1">
      <alignment horizontal="center"/>
    </xf>
    <xf numFmtId="2" fontId="17" fillId="5" borderId="4" xfId="0" applyNumberFormat="1" applyFont="1" applyFill="1" applyBorder="1" applyAlignment="1">
      <alignment horizontal="center" vertical="center"/>
    </xf>
    <xf numFmtId="2" fontId="17" fillId="5" borderId="12" xfId="0" applyNumberFormat="1" applyFont="1" applyFill="1" applyBorder="1" applyAlignment="1">
      <alignment horizontal="center" vertical="center"/>
    </xf>
    <xf numFmtId="0" fontId="10" fillId="0" borderId="13" xfId="0" applyFont="1" applyBorder="1" applyAlignment="1">
      <alignment horizontal="center" vertical="center" wrapText="1"/>
    </xf>
    <xf numFmtId="165" fontId="13" fillId="0" borderId="4" xfId="6" applyNumberFormat="1" applyFont="1" applyFill="1" applyBorder="1" applyAlignment="1">
      <alignment horizontal="center"/>
    </xf>
    <xf numFmtId="167" fontId="13" fillId="0" borderId="6" xfId="1" applyNumberFormat="1" applyFont="1" applyFill="1" applyBorder="1" applyAlignment="1">
      <alignment horizontal="center"/>
    </xf>
    <xf numFmtId="2" fontId="17" fillId="0" borderId="4" xfId="0" applyNumberFormat="1" applyFont="1" applyBorder="1" applyAlignment="1">
      <alignment horizontal="center" vertical="center"/>
    </xf>
    <xf numFmtId="2" fontId="17" fillId="0" borderId="12" xfId="0" applyNumberFormat="1" applyFont="1" applyBorder="1" applyAlignment="1">
      <alignment horizontal="center" vertical="center"/>
    </xf>
    <xf numFmtId="0" fontId="10" fillId="5" borderId="8" xfId="0" applyFont="1" applyFill="1" applyBorder="1" applyAlignment="1">
      <alignment horizontal="center" vertical="center" wrapText="1"/>
    </xf>
    <xf numFmtId="165" fontId="13" fillId="5" borderId="0" xfId="6" applyNumberFormat="1" applyFont="1" applyFill="1" applyBorder="1" applyAlignment="1">
      <alignment horizontal="center"/>
    </xf>
    <xf numFmtId="167" fontId="13" fillId="5" borderId="0" xfId="1" applyNumberFormat="1" applyFont="1" applyFill="1" applyBorder="1" applyAlignment="1">
      <alignment horizontal="center"/>
    </xf>
    <xf numFmtId="2" fontId="17" fillId="5" borderId="0" xfId="0" applyNumberFormat="1" applyFont="1" applyFill="1" applyAlignment="1">
      <alignment horizontal="center" vertical="center"/>
    </xf>
    <xf numFmtId="2" fontId="17" fillId="5" borderId="20" xfId="0" applyNumberFormat="1" applyFont="1" applyFill="1" applyBorder="1" applyAlignment="1">
      <alignment horizontal="center" vertical="center"/>
    </xf>
    <xf numFmtId="165" fontId="13" fillId="5" borderId="4" xfId="6" applyNumberFormat="1" applyFont="1" applyFill="1" applyBorder="1" applyAlignment="1">
      <alignment horizontal="center" vertical="center"/>
    </xf>
    <xf numFmtId="167" fontId="13" fillId="5" borderId="6" xfId="1" applyNumberFormat="1" applyFont="1" applyFill="1" applyBorder="1" applyAlignment="1">
      <alignment horizontal="center" vertical="center"/>
    </xf>
    <xf numFmtId="10" fontId="7" fillId="0" borderId="2" xfId="1" applyNumberFormat="1" applyFont="1" applyBorder="1" applyAlignment="1">
      <alignment horizontal="center" vertical="center"/>
    </xf>
    <xf numFmtId="165" fontId="7" fillId="2" borderId="2" xfId="6" applyNumberFormat="1" applyFont="1" applyFill="1" applyBorder="1" applyAlignment="1">
      <alignment horizontal="center" vertical="center"/>
    </xf>
    <xf numFmtId="165" fontId="7" fillId="2" borderId="4" xfId="6" applyNumberFormat="1" applyFont="1" applyFill="1" applyBorder="1" applyAlignment="1">
      <alignment horizontal="center" vertical="center"/>
    </xf>
    <xf numFmtId="165" fontId="14" fillId="0" borderId="0" xfId="0" applyNumberFormat="1" applyFont="1"/>
    <xf numFmtId="165" fontId="7" fillId="4" borderId="4" xfId="6" applyNumberFormat="1" applyFont="1" applyFill="1" applyBorder="1" applyAlignment="1">
      <alignment horizontal="center" vertical="center"/>
    </xf>
    <xf numFmtId="165" fontId="7" fillId="4" borderId="2" xfId="6" applyNumberFormat="1" applyFont="1" applyFill="1" applyBorder="1" applyAlignment="1">
      <alignment horizontal="center" vertical="center"/>
    </xf>
    <xf numFmtId="165" fontId="7" fillId="3" borderId="4" xfId="6" applyNumberFormat="1" applyFont="1" applyFill="1" applyBorder="1" applyAlignment="1">
      <alignment horizontal="center" vertical="center"/>
    </xf>
    <xf numFmtId="3" fontId="7" fillId="0" borderId="4" xfId="6" applyNumberFormat="1" applyFont="1" applyBorder="1" applyAlignment="1">
      <alignment horizontal="center" vertical="center"/>
    </xf>
    <xf numFmtId="3" fontId="13" fillId="5" borderId="4" xfId="6" applyNumberFormat="1" applyFont="1" applyFill="1" applyBorder="1" applyAlignment="1">
      <alignment horizontal="center"/>
    </xf>
    <xf numFmtId="167" fontId="7" fillId="0" borderId="4" xfId="1" applyNumberFormat="1" applyFont="1" applyBorder="1" applyAlignment="1">
      <alignment horizontal="center" vertical="center"/>
    </xf>
    <xf numFmtId="0" fontId="5" fillId="0" borderId="37" xfId="0" applyFont="1" applyBorder="1" applyAlignment="1">
      <alignment horizontal="center" vertical="center"/>
    </xf>
    <xf numFmtId="22" fontId="12" fillId="0" borderId="0" xfId="0" applyNumberFormat="1" applyFont="1" applyAlignment="1">
      <alignment horizontal="center"/>
    </xf>
    <xf numFmtId="0" fontId="3" fillId="5" borderId="15" xfId="0" applyFont="1" applyFill="1" applyBorder="1" applyAlignment="1">
      <alignment horizontal="center" vertical="center" wrapText="1"/>
    </xf>
    <xf numFmtId="0" fontId="3" fillId="5" borderId="19" xfId="0" applyFont="1" applyFill="1" applyBorder="1" applyAlignment="1">
      <alignment horizontal="center" vertical="center" wrapText="1"/>
    </xf>
    <xf numFmtId="0" fontId="3" fillId="5" borderId="39" xfId="0" applyFont="1" applyFill="1" applyBorder="1" applyAlignment="1">
      <alignment horizontal="center" vertical="center" wrapText="1"/>
    </xf>
    <xf numFmtId="22" fontId="12" fillId="0" borderId="0" xfId="0" applyNumberFormat="1" applyFont="1" applyAlignment="1">
      <alignment horizontal="center"/>
    </xf>
    <xf numFmtId="0" fontId="11" fillId="5" borderId="18" xfId="0" applyFont="1" applyFill="1" applyBorder="1" applyAlignment="1">
      <alignment horizontal="center" vertical="center" wrapText="1"/>
    </xf>
    <xf numFmtId="0" fontId="11" fillId="5" borderId="40" xfId="0" applyFont="1" applyFill="1" applyBorder="1" applyAlignment="1">
      <alignment horizontal="center" vertical="center" wrapText="1"/>
    </xf>
    <xf numFmtId="0" fontId="11" fillId="5" borderId="5" xfId="0" applyFont="1" applyFill="1" applyBorder="1" applyAlignment="1">
      <alignment horizontal="center" vertical="center" wrapText="1"/>
    </xf>
    <xf numFmtId="0" fontId="11" fillId="5" borderId="16" xfId="0" applyFont="1" applyFill="1" applyBorder="1" applyAlignment="1">
      <alignment horizontal="center" vertical="center" wrapText="1"/>
    </xf>
    <xf numFmtId="0" fontId="11" fillId="5" borderId="17" xfId="0" applyFont="1" applyFill="1" applyBorder="1" applyAlignment="1">
      <alignment horizontal="center" vertical="center" wrapText="1"/>
    </xf>
    <xf numFmtId="0" fontId="22" fillId="6" borderId="38" xfId="0" applyFont="1" applyFill="1" applyBorder="1" applyAlignment="1">
      <alignment horizontal="center" vertical="center" wrapText="1"/>
    </xf>
    <xf numFmtId="0" fontId="22" fillId="6" borderId="15" xfId="0" applyFont="1" applyFill="1" applyBorder="1" applyAlignment="1">
      <alignment horizontal="center" vertical="center" wrapText="1"/>
    </xf>
    <xf numFmtId="0" fontId="18" fillId="0" borderId="22" xfId="0" applyFont="1" applyBorder="1" applyAlignment="1">
      <alignment horizontal="center"/>
    </xf>
    <xf numFmtId="0" fontId="18" fillId="0" borderId="25" xfId="0" applyFont="1" applyBorder="1" applyAlignment="1">
      <alignment horizontal="center"/>
    </xf>
    <xf numFmtId="0" fontId="0" fillId="0" borderId="46"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0" fillId="0" borderId="34" xfId="0" applyBorder="1" applyAlignment="1">
      <alignment horizontal="center" wrapText="1"/>
    </xf>
    <xf numFmtId="0" fontId="0" fillId="0" borderId="35" xfId="0" applyBorder="1" applyAlignment="1">
      <alignment horizontal="center" wrapText="1"/>
    </xf>
    <xf numFmtId="0" fontId="0" fillId="0" borderId="36" xfId="0" applyBorder="1" applyAlignment="1">
      <alignment horizontal="center" wrapText="1"/>
    </xf>
    <xf numFmtId="0" fontId="0" fillId="0" borderId="46" xfId="0" applyBorder="1" applyAlignment="1">
      <alignment horizontal="left" vertical="center" wrapText="1"/>
    </xf>
    <xf numFmtId="0" fontId="0" fillId="0" borderId="41" xfId="0" applyBorder="1" applyAlignment="1">
      <alignment horizontal="left" vertical="center" wrapText="1"/>
    </xf>
    <xf numFmtId="0" fontId="0" fillId="0" borderId="42" xfId="0" applyBorder="1" applyAlignment="1">
      <alignment horizontal="left" vertical="center" wrapText="1"/>
    </xf>
    <xf numFmtId="171" fontId="21" fillId="0" borderId="0" xfId="0" applyNumberFormat="1" applyFont="1" applyAlignment="1">
      <alignment horizontal="left" vertical="center"/>
    </xf>
    <xf numFmtId="0" fontId="0" fillId="0" borderId="26" xfId="0" applyBorder="1" applyAlignment="1">
      <alignment horizontal="center" wrapText="1"/>
    </xf>
    <xf numFmtId="0" fontId="0" fillId="0" borderId="27" xfId="0" applyBorder="1" applyAlignment="1">
      <alignment horizontal="center" wrapText="1"/>
    </xf>
    <xf numFmtId="0" fontId="0" fillId="0" borderId="28" xfId="0" applyBorder="1" applyAlignment="1">
      <alignment horizontal="center" wrapText="1"/>
    </xf>
    <xf numFmtId="0" fontId="0" fillId="0" borderId="43" xfId="0" applyBorder="1" applyAlignment="1">
      <alignment horizontal="left" vertical="center" wrapText="1"/>
    </xf>
    <xf numFmtId="0" fontId="0" fillId="0" borderId="44" xfId="0" applyBorder="1" applyAlignment="1">
      <alignment horizontal="left" vertical="center" wrapText="1"/>
    </xf>
    <xf numFmtId="0" fontId="0" fillId="0" borderId="45" xfId="0" applyBorder="1" applyAlignment="1">
      <alignment horizontal="left" vertical="center" wrapText="1"/>
    </xf>
    <xf numFmtId="169" fontId="0" fillId="0" borderId="23" xfId="0" applyNumberFormat="1" applyBorder="1" applyAlignment="1">
      <alignment horizontal="center"/>
    </xf>
    <xf numFmtId="169" fontId="0" fillId="0" borderId="24" xfId="0" applyNumberFormat="1" applyBorder="1" applyAlignment="1">
      <alignment horizontal="center"/>
    </xf>
    <xf numFmtId="0" fontId="3" fillId="5" borderId="3" xfId="0" applyFont="1" applyFill="1" applyBorder="1" applyAlignment="1">
      <alignment horizontal="center" vertical="center" wrapText="1"/>
    </xf>
    <xf numFmtId="0" fontId="3" fillId="5" borderId="10" xfId="0" applyFont="1" applyFill="1" applyBorder="1" applyAlignment="1">
      <alignment horizontal="center" vertical="center" wrapText="1"/>
    </xf>
    <xf numFmtId="0" fontId="11" fillId="5" borderId="47" xfId="0" applyFont="1" applyFill="1" applyBorder="1" applyAlignment="1">
      <alignment horizontal="center" vertical="center" wrapText="1"/>
    </xf>
    <xf numFmtId="14" fontId="0" fillId="0" borderId="7" xfId="0" applyNumberFormat="1" applyBorder="1" applyAlignment="1">
      <alignment horizontal="center"/>
    </xf>
    <xf numFmtId="0" fontId="0" fillId="0" borderId="7" xfId="0" applyBorder="1" applyAlignment="1">
      <alignment horizontal="center"/>
    </xf>
    <xf numFmtId="0" fontId="0" fillId="0" borderId="9" xfId="0" applyBorder="1" applyAlignment="1">
      <alignment horizontal="center"/>
    </xf>
    <xf numFmtId="169" fontId="0" fillId="0" borderId="32" xfId="0" applyNumberFormat="1" applyBorder="1" applyAlignment="1">
      <alignment horizontal="center" vertical="center"/>
    </xf>
    <xf numFmtId="169" fontId="0" fillId="0" borderId="7" xfId="0" applyNumberFormat="1" applyBorder="1" applyAlignment="1">
      <alignment horizontal="center" vertical="center"/>
    </xf>
    <xf numFmtId="169" fontId="0" fillId="0" borderId="14" xfId="0" applyNumberFormat="1" applyBorder="1" applyAlignment="1">
      <alignment horizontal="center" vertical="center"/>
    </xf>
  </cellXfs>
  <cellStyles count="17">
    <cellStyle name="Millares 2" xfId="3"/>
    <cellStyle name="Millares 2 6" xfId="4"/>
    <cellStyle name="Millares 3" xfId="9"/>
    <cellStyle name="Millares 3 2" xfId="12"/>
    <cellStyle name="Moneda [0]" xfId="6" builtinId="7"/>
    <cellStyle name="Moneda [0] 3" xfId="15"/>
    <cellStyle name="Normal" xfId="0" builtinId="0"/>
    <cellStyle name="Normal 2" xfId="7"/>
    <cellStyle name="Normal 2 2" xfId="11"/>
    <cellStyle name="Normal 3" xfId="5"/>
    <cellStyle name="Normal 4" xfId="14"/>
    <cellStyle name="Normal 9" xfId="8"/>
    <cellStyle name="Porcentaje" xfId="1" builtinId="5"/>
    <cellStyle name="Porcentaje 2" xfId="10"/>
    <cellStyle name="Porcentaje 3" xfId="16"/>
    <cellStyle name="Porcentual 2" xfId="2"/>
    <cellStyle name="Porcentual 3" xfId="13"/>
  </cellStyles>
  <dxfs count="0"/>
  <tableStyles count="0" defaultTableStyle="TableStyleMedium2" defaultPivotStyle="PivotStyleLight16"/>
  <colors>
    <mruColors>
      <color rgb="FF004A48"/>
      <color rgb="FF039B89"/>
      <color rgb="FF006666"/>
      <color rgb="FF008E8B"/>
      <color rgb="FF00ACA8"/>
      <color rgb="FF235889"/>
      <color rgb="FFF52FDD"/>
      <color rgb="FFFC2879"/>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13" Type="http://schemas.openxmlformats.org/officeDocument/2006/relationships/externalLink" Target="externalLinks/externalLink11.xml"/><Relationship Id="rId18" Type="http://schemas.openxmlformats.org/officeDocument/2006/relationships/theme" Target="theme/theme1.xml"/><Relationship Id="rId3" Type="http://schemas.openxmlformats.org/officeDocument/2006/relationships/externalLink" Target="externalLinks/externalLink1.xml"/><Relationship Id="rId7" Type="http://schemas.openxmlformats.org/officeDocument/2006/relationships/externalLink" Target="externalLinks/externalLink5.xml"/><Relationship Id="rId12" Type="http://schemas.openxmlformats.org/officeDocument/2006/relationships/externalLink" Target="externalLinks/externalLink10.xml"/><Relationship Id="rId17" Type="http://schemas.openxmlformats.org/officeDocument/2006/relationships/externalLink" Target="externalLinks/externalLink15.xml"/><Relationship Id="rId2" Type="http://schemas.openxmlformats.org/officeDocument/2006/relationships/worksheet" Target="worksheets/sheet2.xml"/><Relationship Id="rId16" Type="http://schemas.openxmlformats.org/officeDocument/2006/relationships/externalLink" Target="externalLinks/externalLink14.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externalLink" Target="externalLinks/externalLink9.xml"/><Relationship Id="rId5" Type="http://schemas.openxmlformats.org/officeDocument/2006/relationships/externalLink" Target="externalLinks/externalLink3.xml"/><Relationship Id="rId15" Type="http://schemas.openxmlformats.org/officeDocument/2006/relationships/externalLink" Target="externalLinks/externalLink13.xml"/><Relationship Id="rId10" Type="http://schemas.openxmlformats.org/officeDocument/2006/relationships/externalLink" Target="externalLinks/externalLink8.xml"/><Relationship Id="rId19" Type="http://schemas.openxmlformats.org/officeDocument/2006/relationships/styles" Target="styles.xml"/><Relationship Id="rId4" Type="http://schemas.openxmlformats.org/officeDocument/2006/relationships/externalLink" Target="externalLinks/externalLink2.xml"/><Relationship Id="rId9" Type="http://schemas.openxmlformats.org/officeDocument/2006/relationships/externalLink" Target="externalLinks/externalLink7.xml"/><Relationship Id="rId14" Type="http://schemas.openxmlformats.org/officeDocument/2006/relationships/externalLink" Target="externalLinks/externalLink1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Consolidado%20SPNF%203\HISTO1.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ttps://d.docs.live.net/Lrhenals/gobierno/Gobierno/Cierre97/OPEF%201997%20Cierre.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https://d.docs.live.net/Users/Sergio%20Mendoza/Downloads/FORMATO%20PLAN%20DE%20ACCION%202019%20INTEGRADO%20FINAL%20(10.10.2018).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L:\Planes%20de%20Acci&#242;n%202018\ARCHIVO%20GENERAL%20MODIFICACIONES%202018\CONSOLIDADO%20PLAN%20ACCION%202018%20%20OFC%20PLANEACI&#211;N%20MAYO%2017%20Act,indicadores.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G:\5.%20QUINTO%20INFORME%20Jun-Jul%202019\Actividad%202\Macro%20sgto%20Plan%20de%20Acci&#243;n%20MADS%202019%2011.06.2019%20dep%20enero%20mayo.xlsm"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L:\Planes%20de%20Acci&#242;n%202018\ARCHIVO%20GENERAL%20MODIFICACIONES%202018\CONSOLIDADO%20PLAN%20ACCION%202018%20%20OF%20TECNOLOGIAS%20MOD%20PPTAL%20%20sep%2018.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L:\Planes%20de%20Acci&#242;n%202018\ARCHIVO%20GENERAL%20MODIFICACIONES%202018\CONSOLIDADO%20PLAN%20ACCION%202018%20BOSQUES%20%20A%20SEC%20GRAL%20$$$%20TKS%20ABRIL%202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d.docs.live.net/mhcp$/Documents%20and%20Settings/sherreno/Configuraci&#243;n%20local/Archivos%20temporales%20de%20Internet/OLK3/COSTOS%20Y%20RECURSOS%20EDUCACION%20BASICA.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d.docs.live.net/mh-snassa05/mhcp$/Carpetas%20DGPM/ITCR.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d.docs.live.net/Mh-snassa05/mhcp$/LAR/MEGHA/2005/Plan%20Financiero%202005/BPene27-2000AJUSTE%20IMPO%20DEUDA%20BR.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H:\OPREFCJ1\CARBOCOL\MODCARBO.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H:\OPREFCJ1\CAFE\MODCAFE.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s://d.docs.live.net/Users/smendoza/AppData/Local/Microsoft/Windows/Temporary%20Internet%20Files/Content.Outlook/M5W5DS1B/DINAMICO_OTIC_siac%20ajustado%20abril%2030.xlsm"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s://d.docs.live.net/mhcp$/AGL/bono%202002/analisis%20bono.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G:\2.%20SEGUNDO%20INFORME%20Mar-Abr%202019\Actividad%204\4.1.%20Alineaci&#243;n%20Plan%20de%20acci&#243;n%20a%20Categor&#237;as%20CAPA\Planes%20de%20Acci&#243;n%20Recopilados\PLAN%20DE%20ACCI&#211;N%20OAP%20201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sheetName val="Consolidados"/>
      <sheetName val="Sectores"/>
      <sheetName val="Gobierno-Resto"/>
      <sheetName val="Gráficas"/>
    </sheetNames>
    <sheetDataSet>
      <sheetData sheetId="0"/>
      <sheetData sheetId="1"/>
      <sheetData sheetId="2"/>
      <sheetData sheetId="3"/>
      <sheetData sheetId="4"/>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guimiento CSF"/>
      <sheetName val="Resumen OPEF"/>
      <sheetName val="Resumen MES OPEF"/>
    </sheetNames>
    <sheetDataSet>
      <sheetData sheetId="0" refreshError="1"/>
      <sheetData sheetId="1" refreshError="1"/>
      <sheetData sheetId="2"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MENU"/>
      <sheetName val="Planeacion 2017 v2"/>
      <sheetName val="APUESTAS"/>
      <sheetName val="Objetivo Nacional"/>
      <sheetName val="Estrategia Nacional"/>
      <sheetName val="Objetivo Sectorial"/>
      <sheetName val="Estrategia Sectorial"/>
      <sheetName val="Linea de Gestion"/>
      <sheetName val="Proceso"/>
      <sheetName val="Peso"/>
      <sheetName val="Unidad de Medida"/>
      <sheetName val="Fuente Financiación"/>
      <sheetName val="Compromiso PND"/>
      <sheetName val="Meta Sinergia Nacional"/>
      <sheetName val="Meta Sinergia Regional"/>
      <sheetName val="Meta Grupo Etnico"/>
      <sheetName val="Tablero Control Ministro"/>
      <sheetName val="Política Ambiental"/>
      <sheetName val="Grupo Étnico"/>
      <sheetName val="Fuente Compromiso Étnico"/>
      <sheetName val="Grupo Poblacional"/>
      <sheetName val="Género"/>
      <sheetName val="Región"/>
      <sheetName val="Departamento"/>
      <sheetName val="Municipio"/>
      <sheetName val="Clasificación Desempeño"/>
      <sheetName val="Lider"/>
      <sheetName val="15.Julio.2015"/>
      <sheetName val="VICE 1"/>
      <sheetName val="DBBSE 2"/>
      <sheetName val="DAASU 3"/>
      <sheetName val=" DAMCRA 4"/>
      <sheetName val="DGIRH 5"/>
      <sheetName val=" DGOAT 6"/>
      <sheetName val=" DCC 7"/>
      <sheetName val="SUB. EDU 8"/>
      <sheetName val=" OAJ 9"/>
      <sheetName val="OTIC 10"/>
      <sheetName val=" GRP COMUN 11"/>
      <sheetName val="Sria Gral 12"/>
      <sheetName val=" ONV 13"/>
      <sheetName val="OAP 14"/>
      <sheetName val=" OAI 15"/>
      <sheetName val=" OCI 16"/>
      <sheetName val="CONSOLIDADO PPTO 2018"/>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2">
          <cell r="A2" t="str">
            <v>FORTALECIMIENTO INSTITUCIONAL PARA LA IMPLEMENTACIÓN DE LA POLÍTICA NACIONAL PARA LA GESTIÓN INTEGRAL DEL RECURSO HÍDRICO NACIONAL  REC 11</v>
          </cell>
        </row>
        <row r="3">
          <cell r="A3" t="str">
            <v>CONSERVACION DE LA   BIODIVERSIDAD Y LOS SERVICIOS ECOSISTÉMICOS A NIVEL NACIONAL - REC 11</v>
          </cell>
        </row>
        <row r="4">
          <cell r="A4" t="str">
            <v>CONSERVACION DE LA   BIODIVERSIDAD Y LOS SERVICIOS ECOSISTÉMICOS A NIVEL NACIONAL - REC 15</v>
          </cell>
        </row>
        <row r="5">
          <cell r="A5" t="str">
            <v>CONSERVACION DE CUENCAS  HIDROGRAFICAS ABASTECEDORAS DE ACUEDUCTOS MUNICIPALES A NIVEL NACIONAL  FONAM REC 21</v>
          </cell>
        </row>
        <row r="6">
          <cell r="A6" t="str">
            <v>FORMULACION ADMINISTRACION DE LOS  RECURSOS FONAM PARA EL USOS SOSTENIBLE Y PROTECCION DE LAS ESPECIES CITES NACIONAL  -  FONAM REC 20</v>
          </cell>
        </row>
        <row r="7">
          <cell r="A7" t="str">
            <v>FORMULACION ADMINISTRACION DE LOS  RECURSOS FONAM PARA EL USOS SOSTENIBLE Y PROTECCION DE LAS ESPECIES CITES NACIONAL  -  FONAM REC 21</v>
          </cell>
        </row>
        <row r="8">
          <cell r="A8" t="str">
            <v>FORTALECIMIENTO DE LA GESTIÓN AMBIENTAL SECTORIAL URBANA, A NIVEL NACIONAL  - REC 11</v>
          </cell>
        </row>
        <row r="9">
          <cell r="A9" t="str">
            <v>IMPLEMENTACIÓN DE LAS ESTRATEGIAS, INSTRUMENTOS Y RECOMENDACIONES DE LA OCDE EN MATERIA DE GESTION AMBIENTAL A NIVEL NACIONAL REC 11</v>
          </cell>
        </row>
        <row r="10">
          <cell r="A10" t="str">
            <v>FORTALECIMIENTO FORTALECER  DE  LA GESTIÓN AMBIENTAL DEL ESTADO COLOMBIANO SOBRE LAS ZONAS MARINAS Y COSTERAS Y RECURSOS ACUÁTICOS NACIONAL - REC 11</v>
          </cell>
        </row>
        <row r="11">
          <cell r="A11" t="str">
            <v>FORTALECIMIENTO DE LA GESTION DE CAMBIO CLIMATICO EN LA PLANEACION SECTORIAL Y TERRITORIAL NACIONAL REC 11</v>
          </cell>
        </row>
        <row r="12">
          <cell r="A12" t="str">
            <v>GENERACION DE CAPACIDADES PARA EL ADECUADO DESEMPEÑO AMBIENTAL DEL SINA EN EL TERRITORIO NACIONAL - REC 11</v>
          </cell>
        </row>
        <row r="13">
          <cell r="A13" t="str">
            <v>IMPLEMENTACIÓN DE ESTRATEGIAS DE LA POLÍTICA NACIONAL DE EDUCACIÓN AMBIENTAL Y PARTICIPACIÓN HACIA LA GOBERNANZA AMBIENTAL EN COLOMBIA. NACIONAL REC 11</v>
          </cell>
        </row>
        <row r="14">
          <cell r="A14" t="str">
            <v>FORTALECIMIENTO  DE LA GESTION INSTITUCIONAL DE LA SECRETARÍA GENERAL DEL MINISTERIO DE AMBIENTE Y DESARROLLO SOSTENIBLE, BOGOTÁ - REC 11</v>
          </cell>
        </row>
        <row r="15">
          <cell r="A15" t="str">
            <v>FORTALECIMIENTO EN EL CONTROL Y SEGUIMIENTO A LOS COMPROMISOS ADQUIRIDOS EN ESCENARIOS INTERNCIONALES DE LA GSTIN AMBIENTAL. NACIONAL  REC 11</v>
          </cell>
        </row>
        <row r="16">
          <cell r="A16" t="str">
            <v>FORTALECIMIENTO DE LA OFERTA INSTITUCIONAL PARA LA SOSTENIBILIDAD AMBIENTAL DEL TERRITORIO EN EL MARCO DE LOS NEGOCIOS VERDES Y SOSTENIBLES. NACIONAL  REC 11</v>
          </cell>
        </row>
        <row r="17">
          <cell r="A17" t="str">
            <v>FORTALECIMIENTO DE LA OFERTA INSTITUCIONAL PARA LA SOSTENIBILIDAD AMBIENTAL DEL TERRITORIO EN EL MARCO DE LOS NEGOCIOS VERDES Y SOSTENIBLES. NACIONAL  REC 15</v>
          </cell>
        </row>
        <row r="18">
          <cell r="A18" t="str">
            <v>FORTALECIMIENTO DE LA ESTRATEGIA DE TI Y TRANSFORMACION DIGITAL EN EL MINISTERIO DE AMBIENTE Y DESARROLLO  SOSTENIBLE. REC 11</v>
          </cell>
        </row>
        <row r="19">
          <cell r="A19" t="str">
            <v>CONSOLIDACIÓN DEL SISTEMA DE INFORMACIÓN AMBIENTAL SIAC,  COMO EJE CENTRAL DE INFORMACION OFICIAL Y SOPORTE PARA LA TOMA DE DECISIONES A NIVEL REGIONAL Y NACIONAL Y CONOCIMIENTO EN MATERIA AMBIENTAL A NIVEL NACIONAL Y REGIONAL BOGOTA. REC 11</v>
          </cell>
        </row>
        <row r="20">
          <cell r="A20" t="str">
            <v>FORTALECIMIENTO DE LOS PROCESOS DE PLANEACION, EVALUACION Y SEGUIMIENTO A LA GESTION ADELANTADA POR EL SECTOR AMBIENTAL, A NIVEL NACIONAL - REC 11</v>
          </cell>
        </row>
        <row r="21">
          <cell r="A21" t="str">
            <v>IMPLEMENTACIÓN DELA  ESTRATEGIA DE DIVULGACION Y COMUNICACIÓN DE LA INFORMACION AMBIENTAL A NIVEL NACIONAL REC 11</v>
          </cell>
        </row>
        <row r="22">
          <cell r="A22">
            <v>0</v>
          </cell>
        </row>
      </sheetData>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MENU"/>
      <sheetName val="Planeacion 2017 v2"/>
      <sheetName val="Objetivo Nacional"/>
      <sheetName val="Estrategia Nacional"/>
      <sheetName val="Objetivo Sectorial"/>
      <sheetName val="Estrategia Sectorial"/>
      <sheetName val="Linea de Gestion"/>
      <sheetName val="Proceso"/>
      <sheetName val="Peso"/>
      <sheetName val="Unidad de Medida"/>
      <sheetName val="Fuente Financiación"/>
      <sheetName val="Compromiso PND"/>
      <sheetName val="Meta Sinergia Nacional"/>
      <sheetName val="Meta Sinergia Regional"/>
      <sheetName val="Meta Grupo Etnico"/>
      <sheetName val="Tablero Control Ministro"/>
      <sheetName val="Política Ambiental"/>
      <sheetName val="Grupo Étnico"/>
      <sheetName val="Fuente Compromiso Étnico"/>
      <sheetName val="Grupo Poblacional"/>
      <sheetName val="Género"/>
      <sheetName val="Región"/>
      <sheetName val="Departamento"/>
      <sheetName val="Municipio"/>
      <sheetName val="Clasificación Desempeño"/>
      <sheetName val="Lider"/>
      <sheetName val="VICE 1"/>
      <sheetName val="DBBBSE 2"/>
      <sheetName val="DAASU 3"/>
      <sheetName val="DAMCRA 4"/>
      <sheetName val="DGIRH 5"/>
      <sheetName val="DGOAT 6"/>
      <sheetName val="DCC 7"/>
      <sheetName val="SUB. EDU 8"/>
      <sheetName val=" OAJ 9"/>
      <sheetName val="OTIC 10"/>
      <sheetName val="GR.COM 11"/>
      <sheetName val="Sria Gral 12"/>
      <sheetName val="ONVS 13"/>
      <sheetName val="OAP 14"/>
      <sheetName val="OAI 15"/>
      <sheetName val=" OCI 16"/>
      <sheetName val="CONSOLIDADO PPTO 2018"/>
    </sheetNames>
    <sheetDataSet>
      <sheetData sheetId="0"/>
      <sheetData sheetId="1"/>
      <sheetData sheetId="2"/>
      <sheetData sheetId="3"/>
      <sheetData sheetId="4"/>
      <sheetData sheetId="5"/>
      <sheetData sheetId="6"/>
      <sheetData sheetId="7">
        <row r="2">
          <cell r="A2" t="str">
            <v>No Aplica</v>
          </cell>
        </row>
        <row r="3">
          <cell r="A3" t="str">
            <v>Energías renovables y eficiencia energética</v>
          </cell>
        </row>
        <row r="4">
          <cell r="A4" t="str">
            <v>Transporte multimodal de carga y transporte urbano sostenible</v>
          </cell>
        </row>
        <row r="5">
          <cell r="A5" t="str">
            <v>Construcción sostenible</v>
          </cell>
        </row>
        <row r="6">
          <cell r="A6" t="str">
            <v>Producción agropecuaria en áreas de vocación, ganadería intensiva con sistemas silvopastoriles y uso eficiente del agua</v>
          </cell>
        </row>
        <row r="7">
          <cell r="A7" t="str">
            <v>Gestión integral de la energía en los sectores de minas e hidrocarburos</v>
          </cell>
        </row>
        <row r="8">
          <cell r="A8" t="str">
            <v>Gestión de pasivos ambientales</v>
          </cell>
        </row>
        <row r="9">
          <cell r="A9" t="str">
            <v>Cadenas de valor industriales eficientes</v>
          </cell>
        </row>
        <row r="10">
          <cell r="A10" t="str">
            <v>Turismo sostenible</v>
          </cell>
        </row>
        <row r="11">
          <cell r="A11" t="str">
            <v>Innovación y ecoinnovación</v>
          </cell>
        </row>
        <row r="12">
          <cell r="A12" t="str">
            <v>Vivienda rural sostenible</v>
          </cell>
        </row>
        <row r="13">
          <cell r="A13" t="str">
            <v>Reducción del mercurio en la minería de oro artesanal y de pequeña escala</v>
          </cell>
        </row>
        <row r="14">
          <cell r="A14" t="str">
            <v>Disminución de conflictos socioambientales asociados a la exploración y explotación de hidrocarburos y minerales</v>
          </cell>
        </row>
        <row r="15">
          <cell r="A15" t="str">
            <v>Tratamiento de aguas residuales y reciclaje de residuos sólidos</v>
          </cell>
        </row>
        <row r="16">
          <cell r="A16" t="str">
            <v>Salud ambiental</v>
          </cell>
        </row>
        <row r="17">
          <cell r="A17" t="str">
            <v>Conservación de la diversidad biológica</v>
          </cell>
        </row>
        <row r="18">
          <cell r="A18" t="str">
            <v>Gestión adecuada del Sistema Nacional de Áreas Protegidas (SINAP)</v>
          </cell>
        </row>
        <row r="19">
          <cell r="A19" t="str">
            <v>Reducción de la deforestación</v>
          </cell>
        </row>
        <row r="20">
          <cell r="A20" t="str">
            <v>Restauración de ecosistemas terrestres y marinos</v>
          </cell>
        </row>
        <row r="21">
          <cell r="A21" t="str">
            <v>Política Integrada para el Desarrollo Sostenible de las zonas marinas, costeras e insulares</v>
          </cell>
        </row>
        <row r="22">
          <cell r="A22" t="str">
            <v>Uso de instrumentos económicos y la valoración de la biodiversidad para promover la conservación y la producción sostenible</v>
          </cell>
        </row>
        <row r="23">
          <cell r="A23" t="str">
            <v>Unificación de lineamientos para el ordenamiento integral del territorio</v>
          </cell>
        </row>
        <row r="24">
          <cell r="A24" t="str">
            <v>Formulación e implementación de instrumentos de ordenamiento integral del territorio</v>
          </cell>
        </row>
        <row r="25">
          <cell r="A25" t="str">
            <v>Producción y consumo sostenible, y posconsumo</v>
          </cell>
        </row>
        <row r="26">
          <cell r="A26" t="str">
            <v>Gestión integral de residuos</v>
          </cell>
        </row>
        <row r="27">
          <cell r="A27" t="str">
            <v>Gestión integral de residuos peligrosos</v>
          </cell>
        </row>
        <row r="28">
          <cell r="A28" t="str">
            <v>Negocios verdes</v>
          </cell>
        </row>
        <row r="29">
          <cell r="A29" t="str">
            <v>Fomento a la biotecnología y bioprospección</v>
          </cell>
        </row>
        <row r="30">
          <cell r="A30" t="str">
            <v>Gestión integral de sustancias químicas</v>
          </cell>
        </row>
        <row r="31">
          <cell r="A31" t="str">
            <v>Reducción del consumo de sustancias agotadoras de la capa de ozono</v>
          </cell>
        </row>
        <row r="32">
          <cell r="A32" t="str">
            <v>Manejo integrado de la contaminación, con énfasis en reconversión a tecnologías más limpias</v>
          </cell>
        </row>
        <row r="33">
          <cell r="A33" t="str">
            <v>Gestión integral del recurso hídrico</v>
          </cell>
        </row>
        <row r="34">
          <cell r="A34" t="str">
            <v>Planificación y la gestión ambiental urbana para el mejoramiento del bienestar social</v>
          </cell>
        </row>
        <row r="35">
          <cell r="A35" t="str">
            <v>Gestión de la contaminación del aire</v>
          </cell>
        </row>
        <row r="36">
          <cell r="A36" t="str">
            <v>Gestión integral del suelo</v>
          </cell>
        </row>
        <row r="37">
          <cell r="A37" t="str">
            <v>Política Nacional de Cambio Climático</v>
          </cell>
        </row>
        <row r="38">
          <cell r="A38" t="str">
            <v>Fortalecimiento de las capacidades regionales para consolidar territorios adaptados y bajos en carbono</v>
          </cell>
        </row>
        <row r="39">
          <cell r="A39" t="str">
            <v>Gestión de la información y el conocimiento en cambio climático</v>
          </cell>
        </row>
        <row r="40">
          <cell r="A40" t="str">
            <v>Asuntos internacionales</v>
          </cell>
        </row>
        <row r="41">
          <cell r="A41" t="str">
            <v>Financiación para el cambio climático</v>
          </cell>
        </row>
        <row r="42">
          <cell r="A42" t="str">
            <v>Licenciamiento ambiental</v>
          </cell>
        </row>
        <row r="43">
          <cell r="A43" t="str">
            <v>Generación de información y conocimiento en materia ambiental</v>
          </cell>
        </row>
        <row r="44">
          <cell r="A44" t="str">
            <v>Educación, cultura y participación</v>
          </cell>
        </row>
        <row r="45">
          <cell r="A45" t="str">
            <v>Fortalecimiento de las Corporaciones Autónomas Regionales y las autoridades ambientales urbanas</v>
          </cell>
        </row>
        <row r="46">
          <cell r="A46" t="str">
            <v>Seguimiento a las recomendaciones e instrumentos de la OCDE</v>
          </cell>
        </row>
        <row r="47">
          <cell r="A47" t="str">
            <v>Conocimiento del riesgo de desastre</v>
          </cell>
        </row>
        <row r="48">
          <cell r="A48" t="str">
            <v>Reducción del riesgo de desastre</v>
          </cell>
        </row>
        <row r="49">
          <cell r="A49" t="str">
            <v>Manejo de desastres</v>
          </cell>
        </row>
        <row r="50">
          <cell r="A50" t="str">
            <v>Gestión del conocimiento respecto al proceso de cambio climático y sus impactos</v>
          </cell>
        </row>
        <row r="51">
          <cell r="A51" t="str">
            <v>Planificación del desarrollo para la adaptación al cambio climático</v>
          </cell>
        </row>
        <row r="52">
          <cell r="A52" t="str">
            <v>Apoyar los avances en la planificación del desarrollo, las entidades coordinadoras del PNACC</v>
          </cell>
        </row>
        <row r="53">
          <cell r="A53" t="str">
            <v>Vivienda, ciudad y territorio</v>
          </cell>
        </row>
        <row r="54">
          <cell r="A54" t="str">
            <v>Transporte</v>
          </cell>
        </row>
        <row r="55">
          <cell r="A55" t="str">
            <v>Agricultura</v>
          </cell>
        </row>
        <row r="56">
          <cell r="A56" t="str">
            <v>Justicia y seguridad</v>
          </cell>
        </row>
        <row r="57">
          <cell r="A57" t="str">
            <v>Hacienda y crédito público</v>
          </cell>
        </row>
        <row r="58">
          <cell r="A58" t="str">
            <v>Minas y energía</v>
          </cell>
        </row>
        <row r="59">
          <cell r="A59" t="str">
            <v>Otros</v>
          </cell>
        </row>
        <row r="60">
          <cell r="A60" t="str">
            <v>Todas</v>
          </cell>
        </row>
      </sheetData>
      <sheetData sheetId="8">
        <row r="2">
          <cell r="A2" t="str">
            <v>ADMINISTRACIÓN DEL SISTEMA INTEGRADO DE GESTIÓN</v>
          </cell>
        </row>
        <row r="3">
          <cell r="A3" t="str">
            <v>ADMINISTRACIÓN DEL TALENTO HUMANO</v>
          </cell>
        </row>
        <row r="4">
          <cell r="A4" t="str">
            <v>ATENCIÓN AL CIUDADANO</v>
          </cell>
        </row>
        <row r="5">
          <cell r="A5" t="str">
            <v>CONTRATACIÓN</v>
          </cell>
        </row>
        <row r="6">
          <cell r="A6" t="str">
            <v>EVALUACIÓN INDEPENDIENTE</v>
          </cell>
        </row>
        <row r="7">
          <cell r="A7" t="str">
            <v>FORMULACIÓN Y SEGUIMIENTO DE POLÍTICAS PÚBLICAS AMBIENTALES</v>
          </cell>
        </row>
        <row r="8">
          <cell r="A8" t="str">
            <v>GESTIÓN ADMINISTRATIVA</v>
          </cell>
        </row>
        <row r="9">
          <cell r="A9" t="str">
            <v>GESTIÓN FINANCIERA</v>
          </cell>
        </row>
        <row r="10">
          <cell r="A10" t="str">
            <v>GESTIÓN DE COMUNICACIÓN ESTRATÉGICA</v>
          </cell>
        </row>
        <row r="11">
          <cell r="A11" t="str">
            <v>GESTIÓN ESTRATÉGICA DE TECNOLOGÍAS DE LA INFORMACIÓN</v>
          </cell>
        </row>
        <row r="12">
          <cell r="A12" t="str">
            <v>GESTIÓN DEL DESARROLLO SOSTENIBLE</v>
          </cell>
        </row>
        <row r="13">
          <cell r="A13" t="str">
            <v>GESTIÓN DISCIPLINARIA</v>
          </cell>
        </row>
        <row r="14">
          <cell r="A14" t="str">
            <v>GESTIÓN DOCUMENTAL</v>
          </cell>
        </row>
        <row r="15">
          <cell r="A15" t="str">
            <v>GESTIÓN INTEGRADA DEL PORTAFOLIO DE PLANES, PROGRAMAS Y PROYECTOS</v>
          </cell>
        </row>
        <row r="16">
          <cell r="A16" t="str">
            <v>GESTIÓN JURÍDICA</v>
          </cell>
        </row>
        <row r="17">
          <cell r="A17" t="str">
            <v>INSTRUMENTACIÓN AMBIENTAL</v>
          </cell>
        </row>
        <row r="18">
          <cell r="A18" t="str">
            <v>NEGOCIACIÓN INTERNACIONAL, RECURSOS DE COOPERACIÓN Y BANCA</v>
          </cell>
        </row>
        <row r="19">
          <cell r="A19" t="str">
            <v>SOPORTE TÉCNICO DE TIC GESTIÓN DE SERVICIOS DE INFORMACIÓN Y SOPORTE TECNOLOGÍCO</v>
          </cell>
        </row>
        <row r="20">
          <cell r="A20" t="str">
            <v>TODOS</v>
          </cell>
        </row>
      </sheetData>
      <sheetData sheetId="9">
        <row r="2">
          <cell r="A2">
            <v>1</v>
          </cell>
        </row>
        <row r="3">
          <cell r="A3">
            <v>2</v>
          </cell>
        </row>
        <row r="4">
          <cell r="A4">
            <v>3</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RO_CONTROL"/>
      <sheetName val="EJECUTAR"/>
      <sheetName val="LISTAS"/>
      <sheetName val="GRAFICO_CONTROL"/>
      <sheetName val="FORMATO"/>
      <sheetName val="MENU"/>
      <sheetName val="DBBSE 2"/>
      <sheetName val="DAASU 3"/>
      <sheetName val="DAMCRA 4"/>
      <sheetName val="DGIRH 5"/>
      <sheetName val="DGOAT 6"/>
      <sheetName val="DCC 7"/>
      <sheetName val="SEYP 8"/>
      <sheetName val="OAJ 9"/>
      <sheetName val="OTIC 10"/>
      <sheetName val="GCOM 11"/>
      <sheetName val="SG 12"/>
      <sheetName val="ONVS 13"/>
      <sheetName val="OAP 14"/>
      <sheetName val="OAI 15"/>
      <sheetName val="OCI 16"/>
    </sheetNames>
    <sheetDataSet>
      <sheetData sheetId="0"/>
      <sheetData sheetId="1"/>
      <sheetData sheetId="2">
        <row r="2">
          <cell r="R2">
            <v>1</v>
          </cell>
          <cell r="AU2" t="str">
            <v>NO APLICA</v>
          </cell>
        </row>
        <row r="3">
          <cell r="R3">
            <v>1</v>
          </cell>
          <cell r="AU3" t="str">
            <v>1.Plan Institucional de Archivos de la Entidad ­PINAR</v>
          </cell>
        </row>
        <row r="4">
          <cell r="R4">
            <v>1</v>
          </cell>
          <cell r="AU4" t="str">
            <v>2.Plan Anual de Adquisiciones</v>
          </cell>
        </row>
        <row r="5">
          <cell r="R5">
            <v>2</v>
          </cell>
          <cell r="AU5" t="str">
            <v>3.Plan Anual de Vacantes</v>
          </cell>
        </row>
        <row r="6">
          <cell r="R6">
            <v>2</v>
          </cell>
          <cell r="AU6" t="str">
            <v>4.Plan de Previsión de Recursos Humanos</v>
          </cell>
        </row>
        <row r="7">
          <cell r="R7">
            <v>2</v>
          </cell>
          <cell r="AU7" t="str">
            <v>5.Plan Estratégico de Talento Humano</v>
          </cell>
        </row>
        <row r="8">
          <cell r="R8">
            <v>2</v>
          </cell>
          <cell r="AU8" t="str">
            <v>6.Plan Institucional de Capacitación</v>
          </cell>
        </row>
        <row r="9">
          <cell r="R9">
            <v>2</v>
          </cell>
          <cell r="AU9" t="str">
            <v>7.Plan de Incentivos Institucionales</v>
          </cell>
        </row>
        <row r="10">
          <cell r="R10">
            <v>2</v>
          </cell>
          <cell r="AU10" t="str">
            <v>8.Plan de Trabajo Anual en Seguridad y Salud en el Trabajo</v>
          </cell>
        </row>
        <row r="11">
          <cell r="R11">
            <v>2</v>
          </cell>
          <cell r="AU11" t="str">
            <v>9.Plan Anticorrupción y de Atención al Ciudadano</v>
          </cell>
        </row>
        <row r="12">
          <cell r="R12">
            <v>3</v>
          </cell>
          <cell r="AU12" t="str">
            <v xml:space="preserve">10.Plan Estratégico de Tecnologías de la Información y las Comunicaciones ­ PETI </v>
          </cell>
        </row>
        <row r="13">
          <cell r="R13">
            <v>3</v>
          </cell>
          <cell r="AU13" t="str">
            <v>11.Plan de Tratamiento de Riesgos de Seguridad y Privacidad de la Información</v>
          </cell>
        </row>
        <row r="14">
          <cell r="R14">
            <v>3</v>
          </cell>
          <cell r="AU14" t="str">
            <v>12.Plan de Seguridad y Privacidad de la Información</v>
          </cell>
        </row>
        <row r="15">
          <cell r="R15">
            <v>4</v>
          </cell>
        </row>
        <row r="16">
          <cell r="R16">
            <v>4</v>
          </cell>
        </row>
        <row r="17">
          <cell r="R17">
            <v>4</v>
          </cell>
        </row>
        <row r="18">
          <cell r="R18">
            <v>4</v>
          </cell>
        </row>
        <row r="19">
          <cell r="R19">
            <v>5</v>
          </cell>
        </row>
        <row r="20">
          <cell r="R20">
            <v>5</v>
          </cell>
        </row>
        <row r="21">
          <cell r="R21">
            <v>5</v>
          </cell>
        </row>
        <row r="22">
          <cell r="R22">
            <v>6</v>
          </cell>
        </row>
        <row r="23">
          <cell r="R23">
            <v>1</v>
          </cell>
        </row>
        <row r="24">
          <cell r="R24">
            <v>1</v>
          </cell>
        </row>
        <row r="25">
          <cell r="R25">
            <v>1</v>
          </cell>
        </row>
        <row r="26">
          <cell r="R26">
            <v>1</v>
          </cell>
        </row>
        <row r="27">
          <cell r="R27">
            <v>2</v>
          </cell>
        </row>
        <row r="28">
          <cell r="R28">
            <v>2</v>
          </cell>
        </row>
        <row r="29">
          <cell r="R29">
            <v>2</v>
          </cell>
        </row>
        <row r="30">
          <cell r="R30">
            <v>2</v>
          </cell>
        </row>
        <row r="31">
          <cell r="R31">
            <v>2</v>
          </cell>
        </row>
        <row r="32">
          <cell r="R32">
            <v>3</v>
          </cell>
        </row>
        <row r="33">
          <cell r="R33">
            <v>3</v>
          </cell>
        </row>
        <row r="34">
          <cell r="R34">
            <v>4</v>
          </cell>
        </row>
        <row r="35">
          <cell r="R35">
            <v>4</v>
          </cell>
        </row>
        <row r="36">
          <cell r="R36">
            <v>4</v>
          </cell>
        </row>
        <row r="37">
          <cell r="R37">
            <v>4</v>
          </cell>
        </row>
        <row r="38">
          <cell r="R38">
            <v>4</v>
          </cell>
        </row>
        <row r="39">
          <cell r="R39">
            <v>1</v>
          </cell>
        </row>
        <row r="40">
          <cell r="R40">
            <v>1</v>
          </cell>
        </row>
        <row r="41">
          <cell r="R41">
            <v>1</v>
          </cell>
        </row>
        <row r="42">
          <cell r="R42">
            <v>1</v>
          </cell>
        </row>
        <row r="43">
          <cell r="R43">
            <v>1</v>
          </cell>
        </row>
        <row r="44">
          <cell r="R44">
            <v>1</v>
          </cell>
        </row>
        <row r="45">
          <cell r="R45">
            <v>1</v>
          </cell>
        </row>
        <row r="46">
          <cell r="R46">
            <v>1</v>
          </cell>
        </row>
        <row r="47">
          <cell r="R47">
            <v>1</v>
          </cell>
        </row>
      </sheetData>
      <sheetData sheetId="3"/>
      <sheetData sheetId="4"/>
      <sheetData sheetId="5">
        <row r="1">
          <cell r="F1" t="str">
            <v>MES</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Planeacion 2017 v2"/>
      <sheetName val="Objetivo Nacional"/>
      <sheetName val="Estrategia Nacional"/>
      <sheetName val="Objetivo Sectorial"/>
      <sheetName val="Estrategia Sectorial"/>
      <sheetName val="Linea de Gestion"/>
      <sheetName val="Proceso"/>
      <sheetName val="Peso"/>
      <sheetName val="Unidad de Medida"/>
      <sheetName val="Fuente Financiación"/>
      <sheetName val="Compromiso PND"/>
      <sheetName val="Planes"/>
      <sheetName val="Meta Sinergia Nacional"/>
      <sheetName val="Meta Sinergia Regional"/>
      <sheetName val="Meta Grupo Etnico"/>
      <sheetName val="Tablero Control Ministro"/>
      <sheetName val="Política Ambiental"/>
      <sheetName val="Grupo Étnico"/>
      <sheetName val="Fuente Compromiso Étnico"/>
      <sheetName val="Grupo Poblacional"/>
      <sheetName val="Género"/>
      <sheetName val="Región"/>
      <sheetName val="Departamento"/>
      <sheetName val="Municipio"/>
      <sheetName val="Clasificación Desempeño"/>
      <sheetName val="Lider"/>
      <sheetName val="MENU"/>
      <sheetName val="VICE_RN 1"/>
      <sheetName val="DBBSE 2"/>
      <sheetName val="DAASU 3"/>
      <sheetName val="DAMCRA 4"/>
      <sheetName val="DGIRH 5"/>
      <sheetName val="DGOAT 6"/>
      <sheetName val="DCC 7"/>
      <sheetName val="SEYP 8"/>
      <sheetName val="OAJ 9"/>
      <sheetName val="OTIC 10"/>
      <sheetName val="GCOM 11"/>
      <sheetName val="SG 12"/>
      <sheetName val="ONVS 13"/>
      <sheetName val="OAP 14"/>
      <sheetName val="OAI 15"/>
      <sheetName val="OCI 16"/>
      <sheetName val="CONSOLIDADO PPTO 2018"/>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1">
          <cell r="A1" t="str">
            <v>1.       Plan Institucional de Archivos de la Entidad ­PINAR</v>
          </cell>
        </row>
        <row r="2">
          <cell r="A2" t="str">
            <v>2.       Plan Anual de Adquisiciones</v>
          </cell>
        </row>
        <row r="3">
          <cell r="A3" t="str">
            <v>3.       Plan Anual de Vacantes</v>
          </cell>
        </row>
        <row r="4">
          <cell r="A4" t="str">
            <v>4.       Plan de Previsión de Recursos Humanos</v>
          </cell>
        </row>
        <row r="5">
          <cell r="A5" t="str">
            <v>5.       Plan Estratégico de Talento Humano</v>
          </cell>
        </row>
        <row r="6">
          <cell r="A6" t="str">
            <v>6.       Plan Institucional de Capacitación</v>
          </cell>
        </row>
        <row r="7">
          <cell r="A7" t="str">
            <v>7.       Plan de Incentivos Institucionales</v>
          </cell>
        </row>
        <row r="8">
          <cell r="A8" t="str">
            <v>8.       Plan de Trabajo Anual en Seguridad y Salud en el Trabajo</v>
          </cell>
        </row>
        <row r="9">
          <cell r="A9" t="str">
            <v>9.       Plan Anticorrupción y de Atención al Ciudadano</v>
          </cell>
        </row>
        <row r="10">
          <cell r="A10" t="str">
            <v xml:space="preserve">10.   Plan Estratégico de Tecnologías de la Información y las Comunicaciones ­ PETI </v>
          </cell>
        </row>
        <row r="11">
          <cell r="A11" t="str">
            <v>11.   Plan de Tratamiento de Riesgos de Seguridad y Privacidad de la Información</v>
          </cell>
        </row>
        <row r="12">
          <cell r="A12" t="str">
            <v>12.   Plan de Seguridad y Privacidad de la Información</v>
          </cell>
        </row>
        <row r="13">
          <cell r="A13" t="str">
            <v>13.   N/A</v>
          </cell>
        </row>
      </sheetData>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MENU"/>
      <sheetName val="Planeacion 2017 v2"/>
      <sheetName val="Objetivo Nacional"/>
      <sheetName val="Estrategia Nacional"/>
      <sheetName val="Objetivo Sectorial"/>
      <sheetName val="Estrategia Sectorial"/>
      <sheetName val="Linea de Gestion"/>
      <sheetName val="Proceso"/>
      <sheetName val="Peso"/>
      <sheetName val="Unidad de Medida"/>
      <sheetName val="Fuente Financiación"/>
      <sheetName val="Compromiso PND"/>
      <sheetName val="Meta Sinergia Nacional"/>
      <sheetName val="Meta Sinergia Regional"/>
      <sheetName val="Meta Grupo Etnico"/>
      <sheetName val="Tablero Control Ministro"/>
      <sheetName val="Política Ambiental"/>
      <sheetName val="Grupo Étnico"/>
      <sheetName val="Fuente Compromiso Étnico"/>
      <sheetName val="Grupo Poblacional"/>
      <sheetName val="Género"/>
      <sheetName val="Región"/>
      <sheetName val="Departamento"/>
      <sheetName val="Municipio"/>
      <sheetName val="Clasificación Desempeño"/>
      <sheetName val="Lider"/>
      <sheetName val="VICE 1"/>
      <sheetName val="DBBBSE 2"/>
      <sheetName val="DAASU 3"/>
      <sheetName val="DAMCRA 4"/>
      <sheetName val="DGIRH 5"/>
      <sheetName val="DGOAT 6"/>
      <sheetName val="DCC 7"/>
      <sheetName val="SUB. EDU 8"/>
      <sheetName val=" OAJ 9"/>
      <sheetName val="OTIC 10"/>
      <sheetName val="GR.COM 11"/>
      <sheetName val="Sria Gral 12"/>
      <sheetName val="ONVS 13"/>
      <sheetName val="OAP 14"/>
      <sheetName val="OAI 15"/>
      <sheetName val=" OCI 16"/>
      <sheetName val="CONSOLIDADO PPTO 2018"/>
    </sheetNames>
    <sheetDataSet>
      <sheetData sheetId="0"/>
      <sheetData sheetId="1"/>
      <sheetData sheetId="2"/>
      <sheetData sheetId="3"/>
      <sheetData sheetId="4"/>
      <sheetData sheetId="5">
        <row r="2">
          <cell r="A2" t="str">
            <v>1. AVANZAR HACIA UN CRECIMIENTO SOSTENIBLE Y BAJO EN CARBONO</v>
          </cell>
        </row>
      </sheetData>
      <sheetData sheetId="6">
        <row r="2">
          <cell r="A2" t="str">
            <v>1.1 Impulsar la transformación de sectores hacia sendas más eficientes y de bajo carbono</v>
          </cell>
        </row>
      </sheetData>
      <sheetData sheetId="7">
        <row r="2">
          <cell r="A2" t="str">
            <v>No Aplica</v>
          </cell>
        </row>
      </sheetData>
      <sheetData sheetId="8">
        <row r="2">
          <cell r="A2" t="str">
            <v>ADMINISTRACIÓN DEL SISTEMA INTEGRADO DE GESTIÓN</v>
          </cell>
        </row>
      </sheetData>
      <sheetData sheetId="9">
        <row r="2">
          <cell r="A2">
            <v>1</v>
          </cell>
        </row>
      </sheetData>
      <sheetData sheetId="10">
        <row r="2">
          <cell r="A2" t="str">
            <v>METROS CUADRADOS</v>
          </cell>
        </row>
        <row r="3">
          <cell r="A3" t="str">
            <v>NÚMERO</v>
          </cell>
        </row>
        <row r="4">
          <cell r="A4" t="str">
            <v>PESOS</v>
          </cell>
        </row>
        <row r="5">
          <cell r="A5" t="str">
            <v>PORCENTAJE</v>
          </cell>
        </row>
        <row r="6">
          <cell r="A6">
            <v>0</v>
          </cell>
        </row>
        <row r="7">
          <cell r="A7">
            <v>0</v>
          </cell>
        </row>
        <row r="8">
          <cell r="A8">
            <v>0</v>
          </cell>
        </row>
      </sheetData>
      <sheetData sheetId="11">
        <row r="2">
          <cell r="A2" t="str">
            <v>APOYO AL MINISTERIO EN LA GESTIÓN DE LA NEGOCIACIÓN Y COOPERACION INTERNACIONALES EN MEDIO AMBIENTE Y DESARROLLO SOSTENIBLE Y LA ESTRATEGIA PARA EL INGRESO DE COLOMBIA A LA OCDE  REC 11    3299-0900-1</v>
          </cell>
        </row>
      </sheetData>
      <sheetData sheetId="12">
        <row r="2">
          <cell r="A2" t="str">
            <v>NO APLICA</v>
          </cell>
        </row>
      </sheetData>
      <sheetData sheetId="13">
        <row r="2">
          <cell r="A2" t="str">
            <v>NO APLICA</v>
          </cell>
        </row>
      </sheetData>
      <sheetData sheetId="14">
        <row r="2">
          <cell r="A2" t="str">
            <v>NO APLICA</v>
          </cell>
        </row>
      </sheetData>
      <sheetData sheetId="15">
        <row r="2">
          <cell r="A2" t="str">
            <v>NO APLICA</v>
          </cell>
        </row>
      </sheetData>
      <sheetData sheetId="16">
        <row r="2">
          <cell r="A2" t="str">
            <v>NO APLICA</v>
          </cell>
        </row>
      </sheetData>
      <sheetData sheetId="17">
        <row r="2">
          <cell r="A2" t="str">
            <v>NO APLICA</v>
          </cell>
        </row>
      </sheetData>
      <sheetData sheetId="18">
        <row r="2">
          <cell r="A2" t="str">
            <v>NO APLICA</v>
          </cell>
        </row>
      </sheetData>
      <sheetData sheetId="19">
        <row r="2">
          <cell r="A2" t="str">
            <v>NO APLICA</v>
          </cell>
        </row>
      </sheetData>
      <sheetData sheetId="20">
        <row r="2">
          <cell r="A2" t="str">
            <v>NO APLICA</v>
          </cell>
        </row>
      </sheetData>
      <sheetData sheetId="21">
        <row r="2">
          <cell r="A2" t="str">
            <v>NO APLICA</v>
          </cell>
        </row>
      </sheetData>
      <sheetData sheetId="22">
        <row r="2">
          <cell r="A2" t="str">
            <v>NO APLICA</v>
          </cell>
        </row>
      </sheetData>
      <sheetData sheetId="23">
        <row r="2">
          <cell r="A2" t="str">
            <v>NO APLICA</v>
          </cell>
        </row>
      </sheetData>
      <sheetData sheetId="24">
        <row r="2">
          <cell r="A2" t="str">
            <v>NO APLICA</v>
          </cell>
        </row>
      </sheetData>
      <sheetData sheetId="25">
        <row r="2">
          <cell r="A2" t="str">
            <v>ECONOMIA</v>
          </cell>
        </row>
      </sheetData>
      <sheetData sheetId="26">
        <row r="2">
          <cell r="A2" t="str">
            <v>Director Asuntos Marinos Costeros y Recursos Acuáticos</v>
          </cell>
        </row>
      </sheetData>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IROS SITUAD.FISCAL- 2000"/>
      <sheetName val="GIROS SITUADO FISCAL - 2001"/>
      <sheetName val="FEC-DNP"/>
      <sheetName val="COSTOS FECODE 04-04-2001"/>
      <sheetName val="Docentes Por Municipio y Fuente"/>
      <sheetName val="Docentes Por Fuente Financiació"/>
      <sheetName val="GOBIERNO Vs. FECODE"/>
      <sheetName val="BOLSA GLOBAL CONCERTADA 25-05"/>
      <sheetName val="COSTOS Vs. BOLSA"/>
      <sheetName val="CUADROS Vs GRAFICA"/>
      <sheetName val="COSTOS 2000 Y 2001-PLAN FINANCI"/>
      <sheetName val="COSTOS 2000 Y 2001- PRESUPUESTO"/>
      <sheetName val="SITUAD. FISC.FEC 96-01-PRESUPU "/>
      <sheetName val="TOTAL SITUADO FISCAL + $250.288"/>
      <sheetName val="SITUAD.FISC.FEC 96-01-PLAN FINA"/>
      <sheetName val="DISTRIBICION DE $784 Y $427"/>
      <sheetName val="TOTAL SITUADO 1996 Vs 2001"/>
      <sheetName val="SITUADO FISCAL 1993 "/>
      <sheetName val="SITUADO FISCAL 1993 A 1998"/>
      <sheetName val="RESUMEN 1996 A 2001 (2)"/>
      <sheetName val="RESUMEN 1996 A 2001"/>
      <sheetName val="SITUADO FISCAL 2001"/>
      <sheetName val="SITUADO FISCAL AFORADO"/>
      <sheetName val="VALOR UN PUNTO 200-9%-2,5%  "/>
      <sheetName val="VALOR UN PUNTO 2001 - 8.75%"/>
      <sheetName val="VALOR UN PUNTO 2000"/>
      <sheetName val="VALOR UN PUNTO INCREMENTO PARCI"/>
      <sheetName val="BOLSA-ACTO LEGISLATIVO  (2)"/>
      <sheetName val="BOLSA-ACTO LEGISLATIVO "/>
      <sheetName val="2ULTIMA VERSION ACTO LEGISL.DNP"/>
      <sheetName val="ULTIMA VERSION ACTO LEGISL.DNP"/>
      <sheetName val="Escenarios todos Munc"/>
      <sheetName val="Escenarios Sin OPS muncipales"/>
      <sheetName val="SITUACION FINANCIERA-ACTUAL"/>
      <sheetName val="SITUACION FINANCIERA 9% Y 2.5%"/>
      <sheetName val="SITUACION FINANCIERA S.F.Compl "/>
      <sheetName val="SITUACION FINANCIERA SIN ACTO"/>
      <sheetName val="SITUACION FINANCIERA CON ACTO"/>
      <sheetName val="DEFICIT DEFINITIVO 31-10-99"/>
      <sheetName val="COSTO 2000 Inc.P.EJECUC.A JUNIO"/>
      <sheetName val="RESUMEN DE COSTOS 2000 Y 2001"/>
      <sheetName val="Hoja1"/>
      <sheetName val="COSTOS 2000 MEN"/>
      <sheetName val="COSTOS 2000-01 EN MILLONES"/>
      <sheetName val="VALOR PUNTO 2001-9%-8.75-2,5%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CN"/>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sheet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DCARBOCOL"/>
      <sheetName val="PRES NETO"/>
      <sheetName val="DEUDA EXTERNA"/>
      <sheetName val="SUPUESTOS"/>
      <sheetName val="RESUMEN"/>
      <sheetName val="RESUMEN CON PLAN"/>
      <sheetName val="PIB"/>
      <sheetName val="TRANSFERENCIAS"/>
      <sheetName val="PPTO97"/>
      <sheetName val="CARBOCOL"/>
      <sheetName val="INTERESES"/>
      <sheetName val="AMORTIZA"/>
      <sheetName val="DEXT"/>
      <sheetName val="Diálogo1"/>
      <sheetName val="Módulo1"/>
      <sheetName val="PROYECTO97"/>
      <sheetName val="Hoja1"/>
      <sheetName val="SEG99"/>
      <sheetName val="RESU99"/>
      <sheetName val="SEG2000"/>
      <sheetName val="RESU2000"/>
      <sheetName val="C1-3vig97-00"/>
      <sheetName val="C1-3vIg98-00"/>
      <sheetName val="chequeo99"/>
      <sheetName val="plano-mensaje"/>
      <sheetName val="C1-3men"/>
      <sheetName val="DIFERENCIAS SIMUL"/>
      <sheetName val="SPC"/>
      <sheetName val="MODCARBO"/>
      <sheetName val="DATOS"/>
      <sheetName val="RUBRO LE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DCAFE"/>
      <sheetName val="PRES NETO"/>
      <sheetName val="DEUDA EXTERNA"/>
      <sheetName val="PIB"/>
      <sheetName val="RESUMEN"/>
      <sheetName val="RESUMEN CON PLAN"/>
      <sheetName val="SUPUESTOS"/>
      <sheetName val="CONSOLIDADO"/>
      <sheetName val="CRECIMIENTOS %"/>
      <sheetName val="ANUAL1"/>
      <sheetName val="Asesores Junio 01"/>
      <sheetName val="TRANSFERENCIAS"/>
      <sheetName val="Módulo1"/>
      <sheetName val="MODCAFE"/>
      <sheetName val="DIFERENCIAS SIMUL"/>
      <sheetName val="ASESORES AGOSTO 13"/>
      <sheetName val="ASESORES AGOSTO 11"/>
      <sheetName val="ASESORES SEPTIEM 9"/>
      <sheetName val="ASESORES SEPTIEM 7"/>
      <sheetName val="ASESORES AGOSTO 26"/>
      <sheetName val="ASESORES AGOSTO 24"/>
      <sheetName val="Asesores"/>
      <sheetName val="Asesores nov8-00"/>
      <sheetName val="OPEF resumen"/>
      <sheetName val="compara 2001"/>
      <sheetName val="Resumen Supuestos"/>
      <sheetName val="2001vs00"/>
      <sheetName val="2000-02"/>
      <sheetName val="2002 actual vs fmi"/>
      <sheetName val="Gráfico Precio 2002"/>
      <sheetName val="Gráfico2"/>
      <sheetName val="Gráfico3"/>
      <sheetName val="Cuadro Resumen 2000-01"/>
      <sheetName val="Cuadro Resumen 02-03 FMIvsActua"/>
      <sheetName val="Cuadro Resumen 02-03"/>
      <sheetName val="OEC Revision 2002"/>
      <sheetName val="Resumen Supuestos 2002"/>
      <sheetName val="ResumenFinal2002"/>
      <sheetName val="Gráfico1"/>
      <sheetName val="2003 2004"/>
      <sheetName val="GráficoPrecio2002"/>
      <sheetName val="DATOS"/>
      <sheetName val="RUBRO LEY"/>
    </sheetNames>
    <sheetDataSet>
      <sheetData sheetId="0"/>
      <sheetData sheetId="1"/>
      <sheetData sheetId="2"/>
      <sheetData sheetId="3"/>
      <sheetData sheetId="4"/>
      <sheetData sheetId="5"/>
      <sheetData sheetId="6"/>
      <sheetData sheetId="7"/>
      <sheetData sheetId="8"/>
      <sheetData sheetId="9"/>
      <sheetData sheetId="10"/>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sheetData sheetId="25"/>
      <sheetData sheetId="26"/>
      <sheetData sheetId="27"/>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TO"/>
      <sheetName val="MENU"/>
      <sheetName val="OCI 16"/>
    </sheetNames>
    <sheetDataSet>
      <sheetData sheetId="0"/>
      <sheetData sheetId="1">
        <row r="2">
          <cell r="B2" t="str">
            <v>IV. Pacto por la sostenibilidad: producir conservando y conservar produciendo</v>
          </cell>
          <cell r="AM2" t="str">
            <v>APLICA</v>
          </cell>
        </row>
        <row r="3">
          <cell r="AM3" t="str">
            <v>NO APLICA</v>
          </cell>
        </row>
        <row r="244">
          <cell r="T244" t="str">
            <v>7.1.1.1.1. El gobierno nacional por medio del Mintic, ha impartido lineamientos para que las entidades del Estado avancen en la implementación del modelo de seguridad y privacidad de la información, el cual presenta un estándar para que las entidades puedan gestionar de manera segura sus activos de información.</v>
          </cell>
        </row>
      </sheetData>
      <sheetData sheetId="2">
        <row r="2">
          <cell r="AE2">
            <v>0</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icing"/>
      <sheetName val="comparativo bonos"/>
      <sheetName val="financ noticias"/>
      <sheetName val="EMBI"/>
      <sheetName val="peru_12"/>
      <sheetName val="grafs"/>
      <sheetName val="spreads bonos Col"/>
      <sheetName val="perfil sep"/>
      <sheetName val="emision bonos"/>
      <sheetName val="calendario"/>
      <sheetName val="2003"/>
      <sheetName val="2002"/>
      <sheetName val="perfil"/>
      <sheetName val="perfil (2)"/>
      <sheetName val="propuestas bancos"/>
      <sheetName val="Hoja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TO"/>
      <sheetName val="MENU"/>
      <sheetName val="OCI 16"/>
    </sheetNames>
    <sheetDataSet>
      <sheetData sheetId="0"/>
      <sheetData sheetId="1">
        <row r="2">
          <cell r="B2" t="str">
            <v>IV. Pacto por la sostenibilidad: producir conservando y conservar produciendo</v>
          </cell>
          <cell r="E2" t="str">
            <v>4.1. Sectores comprometidos con la sostenibilidad y la mitigación del cambio climático</v>
          </cell>
          <cell r="N2" t="str">
            <v>4.1.1.1 Producción agropecuaria con prácticas sostenibles.</v>
          </cell>
          <cell r="Z2" t="str">
            <v>FORTALECIMIENTO INSTITUCIONAL PARA LA IMPLEMENTACIÓN DE LA POLÍTICA NACIONAL PARA LA GESTIÓN INTEGRAL DEL RECURSO HÍDRICO  NACIONAL REC 10  BLOQUEADO</v>
          </cell>
          <cell r="AC2" t="str">
            <v>Dirección Asuntos Ambientales Sectorial Urbano</v>
          </cell>
          <cell r="AF2" t="str">
            <v>NACIONAL</v>
          </cell>
          <cell r="AI2" t="str">
            <v>NO APLICA</v>
          </cell>
          <cell r="AJ2" t="str">
            <v>NO APLICA</v>
          </cell>
          <cell r="AL2" t="str">
            <v>NO APLICA</v>
          </cell>
          <cell r="AN2" t="str">
            <v>I-Proteccion del aire ambiente y del clima</v>
          </cell>
          <cell r="AO2" t="str">
            <v>NO APLICA</v>
          </cell>
          <cell r="AP2">
            <v>0</v>
          </cell>
          <cell r="AR2" t="str">
            <v>ECONOMIA</v>
          </cell>
          <cell r="AW2" t="str">
            <v>NO APLICA</v>
          </cell>
          <cell r="AX2" t="str">
            <v>NO APLICA</v>
          </cell>
          <cell r="AY2" t="str">
            <v>NO APLICA</v>
          </cell>
          <cell r="AZ2" t="str">
            <v>NO APLICA</v>
          </cell>
          <cell r="BA2" t="str">
            <v>NO APLICA</v>
          </cell>
          <cell r="BB2" t="str">
            <v>NO APLICA</v>
          </cell>
          <cell r="BC2" t="str">
            <v>NO APLICA</v>
          </cell>
          <cell r="BD2" t="str">
            <v>NO APLICA</v>
          </cell>
          <cell r="BE2" t="str">
            <v>NO APLICA</v>
          </cell>
          <cell r="BF2" t="str">
            <v>NO APLICA</v>
          </cell>
        </row>
        <row r="3">
          <cell r="B3" t="str">
            <v>XV. Pacto por una gestión pública efectiva</v>
          </cell>
          <cell r="E3" t="str">
            <v>4.2. Biodiversidad y riqueza natural: activos estratégicos de la nación</v>
          </cell>
          <cell r="N3" t="str">
            <v>4.1.1.2 Transporte sostenible.</v>
          </cell>
          <cell r="Z3" t="str">
            <v>FORTALECIMIENTO INSTITUCIONAL PARA LA IMPLEMENTACIÓN DE LA POLÍTICA NACIONAL PARA LA GESTIÓN INTEGRAL DEL RECURSO HÍDRICO  NACIONAL REC 11</v>
          </cell>
          <cell r="AC3" t="str">
            <v>Dirección Asuntos Ambientales Sectorial Urbano</v>
          </cell>
          <cell r="AF3" t="str">
            <v>AMAZONÍA</v>
          </cell>
          <cell r="AI3" t="str">
            <v>TODOS</v>
          </cell>
          <cell r="AJ3" t="str">
            <v>FEMENINO</v>
          </cell>
          <cell r="AL3" t="str">
            <v>TODOS</v>
          </cell>
          <cell r="AN3" t="str">
            <v xml:space="preserve">II-Gestión de Aguas residuales </v>
          </cell>
          <cell r="AO3" t="str">
            <v>1) PGSS - Política para la Gestión Sostenible del Suelo</v>
          </cell>
          <cell r="AP3">
            <v>0</v>
          </cell>
          <cell r="AR3" t="str">
            <v>EFICACIA</v>
          </cell>
          <cell r="AW3" t="str">
            <v>Crecimiento de la deforestación a nivel nacional respecto al año anterior (T)</v>
          </cell>
          <cell r="AX3" t="str">
            <v>Tasa de reciclaje y nueva utilización de residuos</v>
          </cell>
          <cell r="AY3" t="str">
            <v>3451 - Estrategia para el manejo ambiental de la Cuenca Ubaté-Suarez</v>
          </cell>
          <cell r="AZ3" t="str">
            <v>Porcentaje de estaciones que cumplen con el objetivo intermedio III de las guías de calidad del aire de la Organización Mundial de la Salud (OMS) en material particulado inferior a 2.5 micras (PM2.5)</v>
          </cell>
          <cell r="BA3" t="str">
            <v xml:space="preserve">Porcentaje de avance  en el fortalecimiento de las capacidades para el Ministerio de Ambiente y Desarrollo Sostenible para atender los temas conexos con el acceso a recursos biológicos, genéticos y su derivados. </v>
          </cell>
          <cell r="BB3" t="str">
            <v xml:space="preserve">PESCADORES -PARQUE TAYRONA- SANTA MARTA </v>
          </cell>
          <cell r="BC3" t="str">
            <v>Zonificación ambiental que delimite la frontera agrícola y proteja las Áreas de Especial Interés Ambiental AEIA</v>
          </cell>
          <cell r="BD3" t="str">
            <v>Adoptar e implementar medidas necesarias para impedir actividades mineras en zonas protegidas</v>
          </cell>
          <cell r="BE3" t="str">
            <v xml:space="preserve">G28 - Concertar conjuntamente modelos de coordinación entre la autoridad de los pueblos indígenas y Parques Nacionales Naturales de Colombia para la planeación, el manejo y la gestión de las áreas del sistema de Parques Nacionales Naturales de Colombia, relacionadas con territorios colectivos de pueblos indígenas. </v>
          </cell>
          <cell r="BF3" t="str">
            <v xml:space="preserve">Pacto región Pacífico  - Objetivo 4. Mejorar la gestión ambiental de la región fortaleciendo el ordenamiento territorial </v>
          </cell>
        </row>
        <row r="4">
          <cell r="B4" t="str">
            <v>I. Pacto por la legalidad: Seguridad efectiva y  justicia transparente para que todos vivamos con libertad y en democracia</v>
          </cell>
          <cell r="E4" t="str">
            <v>4.3. Colombia resiliente: conocimiento y prevención para la gestión del riesgo de desastres y la adaptación al cambio climático</v>
          </cell>
          <cell r="N4" t="str">
            <v>4.1.1.3 Impulso a las energías renovables no convencionales y a la eficiencia energética.</v>
          </cell>
          <cell r="Z4" t="str">
            <v>FORTALECIMIENTO INSTITUCIONAL PARA LA IMPLEMENTACIÓN DE LA POLÍTICA NACIONAL PARA LA GESTIÓN INTEGRAL DEL RECURSO HÍDRICO  NACIONAL REC 10   SIN BLOQUEO</v>
          </cell>
          <cell r="AC4" t="str">
            <v>Dirección Asuntos Marinos y Costeros</v>
          </cell>
          <cell r="AF4" t="str">
            <v>CARIBE</v>
          </cell>
          <cell r="AI4" t="str">
            <v>ADOLESCENTES</v>
          </cell>
          <cell r="AJ4" t="str">
            <v>LGBTI</v>
          </cell>
          <cell r="AL4" t="str">
            <v>AFROS</v>
          </cell>
          <cell r="AN4" t="str">
            <v xml:space="preserve">III-Gestión de residuos </v>
          </cell>
          <cell r="AO4" t="str">
            <v>2) PNGIBSE - Política Nacional para la gestión integral de la biodiversidad y sus servicios ecosistémicos.</v>
          </cell>
          <cell r="AR4" t="str">
            <v>EFICIENCIA</v>
          </cell>
          <cell r="AW4" t="str">
            <v>Porcentaje de avance del Plan Acción sectorial Ambiental de Mercurio </v>
          </cell>
          <cell r="AX4" t="str">
            <v>Residuos peligrosos y especiales sujetos a gestión posconsumo</v>
          </cell>
          <cell r="AY4" t="str">
            <v>3667 - Lineamientos de política para la reducción del riesgo ante amenaza por flujo de lodo (avalancha) en el volcán nevado del Huila.</v>
          </cell>
          <cell r="AZ4" t="str">
            <v>Porcentaje de estaciones que cumplen con el objetivo intermedio III de las guías de calidad del aire de la Organización Mundial de la Salud (OMS) en material particulado inferior a 10 micras (PM10)</v>
          </cell>
          <cell r="BA4" t="str">
            <v>Porcentaje de avance en la formulación de una estrategia para posicionar la bioeconomía dentro de las Comisiones Regionales de Competitividad y los CODECTI, bajo las directrices del Comité Ejecutivo del SNCCTI</v>
          </cell>
          <cell r="BB4" t="str">
            <v>RIO ATRATO</v>
          </cell>
          <cell r="BC4" t="str">
            <v xml:space="preserve">Hectáreas en proceso de restauración afectadas con cultivos de uso ilícito </v>
          </cell>
          <cell r="BD4" t="str">
            <v xml:space="preserve">Ajustar los estándares de calidad de aire según recomendaciones de OMS </v>
          </cell>
          <cell r="BE4" t="str">
            <v>G29 - Parques Nacionales Naturales con un representante de cada uno de los comités de seguimiento establecidos en las consultas previas, presentará en el marco de la MPC y la CNTI un informe anual sobre el estado de cumplimiento de los acuerdos protocolizados en las consultas previas para la declaratoria de las áreas de parques nacionales y el estado de implementación de los Regímenes Especiales de Manejo (REM).</v>
          </cell>
          <cell r="BF4" t="str">
            <v>Pacto región Caribe  - Objetivo 2. Garantizar el acceso y la calidad de los servicios públicos de primera necesidad que respondan a las particularidades geográficas de la región y proteger los ecosistemas</v>
          </cell>
        </row>
        <row r="5">
          <cell r="B5" t="str">
            <v>II. Pacto por el emprendimiento, la formalización y la productividad: una economía dinámica, incluyente y sostenible que potencie todos nuestros talentos.</v>
          </cell>
          <cell r="E5" t="str">
            <v>4.4. Instituciones ambientales modernas, apropiación social de la biodiversidad y manejo efectivo de los conflictos socioambientales</v>
          </cell>
          <cell r="N5" t="str">
            <v>4.1.1.4 Reconversión tecnológica para una industria sostenible y baja en carbono.</v>
          </cell>
          <cell r="Z5" t="str">
            <v>FORTALECIMIENTO DE LA GESTIÓN AMBIENTAL SECTORIAL URBANA, A NIVEL NACIONAL  - REC 10 BLOQUEADO</v>
          </cell>
          <cell r="AC5" t="str">
            <v>Dirección Bosques, Biodiversidad y Servicios Ecosistémicos</v>
          </cell>
          <cell r="AF5" t="str">
            <v>CENTRAL</v>
          </cell>
          <cell r="AI5" t="str">
            <v>DESPLAZADOS</v>
          </cell>
          <cell r="AJ5" t="str">
            <v>MASCULINO</v>
          </cell>
          <cell r="AL5" t="str">
            <v>INDÍGENA</v>
          </cell>
          <cell r="AN5" t="str">
            <v xml:space="preserve">IV-Protección y remediación del suelo, las aguas subterráneas y las aguas superficiales </v>
          </cell>
          <cell r="AO5" t="str">
            <v>3) PNHIC - Política Nacional para Humedales Interiores de Colombia</v>
          </cell>
          <cell r="AR5" t="str">
            <v>EQUIDAD</v>
          </cell>
          <cell r="AW5" t="str">
            <v>Reducción acumulada de las emisiones de Gases Efecto Invernadero, con respecto al escenario de referencia nacional*(T)</v>
          </cell>
          <cell r="AX5" t="str">
            <v>Puntos de monitoreo con Índice de Calidad de Agua (ICA) malo**</v>
          </cell>
          <cell r="AY5" t="str">
            <v>3739 - Estrategia de Desarrollo Integral de la región del Catatumbo</v>
          </cell>
          <cell r="AZ5" t="str">
            <v>Porcentaje de puntos de monitoreo con categoría buena o aceptable del Índice de Calidad de Agua (ICA)</v>
          </cell>
          <cell r="BA5" t="str">
            <v>Porcentaje de avance en la elaboración del marco conceptual para la elaboración de una cuenta satélite para la bioeconomía</v>
          </cell>
          <cell r="BB5" t="str">
            <v xml:space="preserve">PÁRAMO PISBA </v>
          </cell>
          <cell r="BC5" t="str">
            <v xml:space="preserve">Opciones de generación de ingresos e Incentivos para las comunidades que colindan o viven en areas de manejo ambiental especial de acuerdo a las restricciones ambientales y la aptitud de uso del suelo 
(programa de reasentamiento, recuperación comunitaria de bosques, PSA, sistemas de producción alimentaria sostenibles y silvopastoriles, etc) </v>
          </cell>
          <cell r="BD5" t="str">
            <v>Apoyar a MinVivienda en expedición de decreto sobre estándares mínimos operacionales en gestión de residuos</v>
          </cell>
          <cell r="BE5" t="str">
            <v xml:space="preserve">G31 - Diseñar de manera concertada con las autoridades indígenas instrumentos orientadores de la planeación ambiental de los territorios indígenas y los mecanismos de articulación con los instrumentos de ordenamiento y planeación de los gobiernos territoriales y entidades del Sistema Nacional Ambiental SINA. </v>
          </cell>
          <cell r="BF5" t="str">
            <v xml:space="preserve">Pacto región Caribe  - Objetivo 3. Promover la inclusión social y la equidad </v>
          </cell>
        </row>
        <row r="6">
          <cell r="B6" t="str">
            <v>III. Pacto por la equidad: política social moderna centrada en la familia, eficiente, de calidad y conectada a mercados</v>
          </cell>
          <cell r="G6">
            <v>2</v>
          </cell>
          <cell r="N6" t="str">
            <v>4.1.1.5 Provisión de edificaciones e infraestructura sostenible.</v>
          </cell>
          <cell r="Z6" t="str">
            <v>FORTALECIMIENTO DE LA GESTIÓN AMBIENTAL SECTORIAL URBANA, A NIVEL NACIONAL  - SIN BLOQUEO</v>
          </cell>
          <cell r="AC6" t="str">
            <v>Dirección Cambio Climático Y  Gestión del  Riesgo</v>
          </cell>
          <cell r="AF6" t="str">
            <v>EJE CAFETERO Y ANTIOQUIA</v>
          </cell>
          <cell r="AI6" t="str">
            <v>DESVINCULADOS GRUPOS ARMADOS</v>
          </cell>
          <cell r="AJ6" t="str">
            <v>TODOS</v>
          </cell>
          <cell r="AL6" t="str">
            <v>PALENQUERO</v>
          </cell>
          <cell r="AN6" t="str">
            <v xml:space="preserve">V-Reducción de residuos y vibraciones  </v>
          </cell>
          <cell r="AO6" t="str">
            <v>4) PNEA - Política Nacional de Educación Ambiental – SINA</v>
          </cell>
          <cell r="AR6" t="str">
            <v>SOSTENIBILIDAD AMBIENTAL</v>
          </cell>
          <cell r="AX6" t="str">
            <v>Porcentaje de estaciones de calidad del aire que registran concentraciones anuales por debajo de 30 μg/m3 de partículas inferiores a 10 micras (PM10)***</v>
          </cell>
          <cell r="AY6" t="str">
            <v>3744 - Política portuaria para un país más moderno</v>
          </cell>
          <cell r="AZ6" t="str">
            <v>Porcentaje de subzonas hidrográficas con Índice de Uso del Agua (IUA) muy alto o crítico</v>
          </cell>
          <cell r="BA6" t="str">
            <v xml:space="preserve">Número de expediciones científicas con fines de bioprospección en zonas continentales y marinas con alta concentración de biodiversidad realizadas </v>
          </cell>
          <cell r="BB6" t="str">
            <v xml:space="preserve">PLANTA DE TRARAMIENTO DE RESIDUOS SÓLIDOS DE GARAGOA </v>
          </cell>
          <cell r="BD6" t="str">
            <v>Asegurar la implementación de planes de manejo de cuencas y su integración a planes de uso del suelo</v>
          </cell>
          <cell r="BE6" t="str">
            <v>G32 - Definir e implementar conjuntamente una estrategia integral de gestión de recursos para la protección, conservación, restauración y cuidado de las áreas estratégicas de sensibilidad ambiental y ecológica de los territorios indígenas.</v>
          </cell>
          <cell r="BF6" t="str">
            <v>Pacto región Caribe  - Objetivo 4. Desarrollar el potencial productivo agropecuario, cultural y turístico en conjunto con la investigación en ciencia y tecnología y el desarrollo ambiental sostenible</v>
          </cell>
        </row>
        <row r="7">
          <cell r="B7" t="str">
            <v>V. Pacto por la Ciencia, la Tecnología y la Innovación: un sistema para construir el conocimiento de la Colombia del futuro</v>
          </cell>
          <cell r="N7" t="str">
            <v>4.1.1.6 Compromiso sectorial con la mitigación del cambio climático.</v>
          </cell>
          <cell r="Z7" t="str">
            <v>FORTALECIMIENTO DE LA GESTIÓN AMBIENTAL SECTORIAL URBANA, A NIVEL NACIONAL  - REC 11</v>
          </cell>
          <cell r="AC7" t="str">
            <v>Dirección de Gestión Integral del Recurso Hídrico</v>
          </cell>
          <cell r="AF7" t="str">
            <v>LLANOS/ORINOQUIA</v>
          </cell>
          <cell r="AI7" t="str">
            <v>DISCAPACITADOS</v>
          </cell>
          <cell r="AL7" t="str">
            <v>RAIZAL</v>
          </cell>
          <cell r="AN7" t="str">
            <v xml:space="preserve">VI-Protección de la Biodiversidad y de los paisajes </v>
          </cell>
          <cell r="AO7" t="str">
            <v>5) PNAOCI - Política nacional ambiental para el desarrollo sostenible de los espacios oceánicos y las zonas costeras e insulares de Colombia</v>
          </cell>
          <cell r="AR7" t="str">
            <v>VALORACIÓN DE COSTOS AMBIENTALES</v>
          </cell>
          <cell r="AX7" t="str">
            <v>Áreas bajo esquemas de Pagos por Servicios Ambientales (PSA) e incentivos a la conservación</v>
          </cell>
          <cell r="AY7" t="str">
            <v>3758 - Plan para restablecer la navegabilidad del río Magdalena</v>
          </cell>
          <cell r="AZ7" t="str">
            <v>Planes de Ordenación y Manejo de Cuencas Hidrográficas (POMCA) formulados en el territorio nacional</v>
          </cell>
          <cell r="BA7" t="str">
            <v xml:space="preserve">Porcentaje de avance de la construcción de un portafolio nacional de productos BIO de alto valor agregado, con base en avances existentes. </v>
          </cell>
          <cell r="BB7" t="str">
            <v>SANTURBÁN</v>
          </cell>
          <cell r="BD7" t="str">
            <v>Desarrollar instrumentos económicos para incentivar reciclaje de papel</v>
          </cell>
          <cell r="BE7" t="str">
            <v>G33 - Diseñar, formular e implementar de manera concertada con las organizaciones de los pueblos indígenas un programa de restauración, conservación de ecosistemas y medidas de adaptación y mitigación al cambio climático para los territorios indígenas de acuerdo a la cosmovisión de cada pueblo.</v>
          </cell>
          <cell r="BF7" t="str">
            <v xml:space="preserve">Pacto Seaflower Region - Objetivo 1. Mejorar la provisión de servicios públicos, en especial saneamiento básico, residuos, agua potable, energía y conectividad </v>
          </cell>
        </row>
        <row r="8">
          <cell r="B8" t="str">
            <v>VI. Pacto por el transporte y la logística para la competitividad y la integración regional.</v>
          </cell>
          <cell r="N8" t="str">
            <v>4.1.2.1 Mejor calidad del aire para proteger la salud.</v>
          </cell>
          <cell r="Z8" t="str">
            <v>FORTALECIMIENTO DE LA OFERTA INSTITUCIONAL PARA LA SOSTENIBILIDAD AMBIENTAL DEL TERRITORIO EN EL MARCO DE LOS NEGOCIOS VERDES Y SOSTENIBLES. NIVEL  NACIONAL REC 10 BOQUEADO</v>
          </cell>
          <cell r="AC8" t="str">
            <v>Dirección de Ordenamiento Ambiental Territorial -SINA</v>
          </cell>
          <cell r="AF8" t="str">
            <v>OCEANOS</v>
          </cell>
          <cell r="AI8" t="str">
            <v>JÓVENES</v>
          </cell>
          <cell r="AL8" t="str">
            <v>RROM</v>
          </cell>
          <cell r="AN8" t="str">
            <v>VII-Protección contra la radiación (excepto seguridad extrema)</v>
          </cell>
          <cell r="AO8" t="str">
            <v>6) PGAU -Política Gestión Ambiental Urbana</v>
          </cell>
          <cell r="AX8" t="str">
            <v>Porcentaje de ecosistemas o unidades de análisis ecosistémicas no representados o subrepresentados incluidos en el SINAP en el cuatrienio</v>
          </cell>
          <cell r="AY8" t="str">
            <v>3762 - Lineamientos de política para el desarrollo de Proyectos de interés nacional y estratégicos (PINES)</v>
          </cell>
          <cell r="AZ8" t="str">
            <v>Planes de Ordenación y Manejo de Cuencas Hidrográficas (POMCA) en implementación en el territorio nacional</v>
          </cell>
          <cell r="BA8" t="str">
            <v>Número de departamentos implementando proyectos de Turismo Científico de Naturaleza.</v>
          </cell>
          <cell r="BB8" t="str">
            <v>DEFORESTACIÓN AMAZONÍA</v>
          </cell>
          <cell r="BD8" t="str">
            <v xml:space="preserve">Desarrollar plan coordinado para reducir deforestación proveniente de ganadería 
</v>
          </cell>
          <cell r="BE8" t="str">
            <v>G34 - En el marco del programa nacional de Pago por Servicios Ambientales el Ministerio de Ambiente y Desarrollo Sostenible, con el
apoyo de las entidades del Sistema Nacional y Ambiental, apoyarán el diseño concertado del programa de Pago por Servicios Ambientales para la preservación, restauración y conservación de páramos, bosques, selvas y zonas estratégicas de los territorios indígenas, desde las cosmovisiones de los pueblos indígenas, y promoviendo su implementación.</v>
          </cell>
          <cell r="BF8" t="str">
            <v xml:space="preserve">Pacto Seaflower Region - Objetivo 2. Implementar medidas de adaptación al cambio climático y promover el cuidado del ambiente teniendo en cuenta la protección al ecosistema y el uso de fuentes de energía alternativas </v>
          </cell>
        </row>
        <row r="9">
          <cell r="B9" t="str">
            <v>VIII. Pacto por la calidad y eficiencia de servicios públicos: agua y energía para promover la competitividad y el bienestar de todos</v>
          </cell>
          <cell r="N9" t="str">
            <v>4.1.2.2 Reducción de la presión y mejoramiento de la calidad del recurso hídrico.</v>
          </cell>
          <cell r="Z9" t="str">
            <v>FORTALECIMIENTO DE LA OFERTA INSTITUCIONAL PARA LA SOSTENIBILIDAD AMBIENTAL DEL TERRITORIO EN EL MARCO DE LOS NEGOCIOS VERDES Y SOSTENIBLES. NIVEL  NACIONAL REC 10 SIN BLOQUEO</v>
          </cell>
          <cell r="AC9" t="str">
            <v>Grupo de Comunicaciones</v>
          </cell>
          <cell r="AF9" t="str">
            <v>PACIFICO</v>
          </cell>
          <cell r="AI9" t="str">
            <v>NIÑOS</v>
          </cell>
          <cell r="AL9" t="str">
            <v>NEGROS</v>
          </cell>
          <cell r="AN9" t="str">
            <v xml:space="preserve">VIII-Investigación y desarrollo para la protección del medio ambiente </v>
          </cell>
          <cell r="AO9" t="str">
            <v>7) PPCCA -Política de Prevención y Control de la Contaminación del Aire</v>
          </cell>
          <cell r="AX9" t="str">
            <v>Negocios verdes verificados</v>
          </cell>
          <cell r="AY9" t="str">
            <v>3797 - Política para el desarrollo integral de la Orinoquia: Altillanura- fase1.</v>
          </cell>
          <cell r="AZ9" t="str">
            <v>Porcentaje de residuos sólidos efectivamente aprovechados</v>
          </cell>
          <cell r="BA9" t="str">
            <v>Porcentaje de avance en el proceso de ratificación del protocolo de Nagoya</v>
          </cell>
          <cell r="BB9" t="str">
            <v>MANDE NORTE</v>
          </cell>
          <cell r="BD9" t="str">
            <v xml:space="preserve">Diseñar Programa de Prevención de Accidentes Mayores en Colombia
</v>
          </cell>
          <cell r="BE9" t="str">
            <v>G36  - Recogido en la propuesta G32</v>
          </cell>
          <cell r="BF9" t="str">
            <v xml:space="preserve">Pacto para la región central - Objetivo 3. Proteger la fábrica natural de agua del país </v>
          </cell>
        </row>
        <row r="10">
          <cell r="B10" t="str">
            <v>IX. Pacto por los recursos mineroenergéticos para el crecimiento sostenible y la expansión de oportunidades.</v>
          </cell>
          <cell r="N10" t="str">
            <v>4.1.2.3 Gestión de pasivos ambientales y del suelo.</v>
          </cell>
          <cell r="Z10" t="str">
            <v>FORTALECIMIENTO DE LA OFERTA INSTITUCIONAL PARA LA SOSTENIBILIDAD AMBIENTAL DEL TERRITORIO EN EL MARCO DE LOS NEGOCIOS VERDES Y SOSTENIBLES. NIVEL  NACIONAL REC 11</v>
          </cell>
          <cell r="AC10" t="str">
            <v>Oficina de Asuntos Internacionales</v>
          </cell>
          <cell r="AF10" t="str">
            <v>SANTANDERESERES</v>
          </cell>
          <cell r="AI10" t="str">
            <v>TERCERA EDAD</v>
          </cell>
          <cell r="AN10" t="str">
            <v xml:space="preserve">IX-Otras actividades de protección del medio ambiente </v>
          </cell>
          <cell r="AO10" t="str">
            <v>8) RESPEL -Política Ambiental para la Gestión Integral de Residuos o Desechos Peligrosos</v>
          </cell>
          <cell r="AX10" t="str">
            <v>Áreas bajo sistemas sostenibles de conservación (restauración*, sistemas agroforestales, manejo forestal sostenible)</v>
          </cell>
          <cell r="AY10" t="str">
            <v>3799 - Estrategia para el desarrollo integral del departamento del Cauca</v>
          </cell>
          <cell r="AZ10" t="str">
            <v>Miles de hectáreas de áreas protegidas</v>
          </cell>
          <cell r="BA10" t="str">
            <v>Porcentaje de avance en el proceso de reglamentación NO CITES</v>
          </cell>
          <cell r="BB10" t="str">
            <v xml:space="preserve"> POLÍTICA DE CARBÓN</v>
          </cell>
          <cell r="BD10" t="str">
            <v>Diseñar Programa para la Gestión de Sustancias Químicas de Uso Industrial</v>
          </cell>
          <cell r="BE10" t="str">
            <v>G37  - El Gobierno nacional en cabeza del DNP y las entidades competentes, en el marco de la MPC, concertarán el instrumento que regule el artículo 6 numeral 2 de la Ley 1551de 2012 y el numeral 17 del artículo 3 de la Ley 1454 de 2011y demás normas pertinentes, para la formulación e incorporación de la planeación territorial indígena en los instrumentos de ordenamiento y desarrollo territorial de las entidades territoriales, respetando la autonomía indígena.</v>
          </cell>
          <cell r="BF10" t="str">
            <v xml:space="preserve">Pacto región Santanderes  - Objetivo 3. Promoción de la conservación y uso sostenible del capital natural </v>
          </cell>
        </row>
        <row r="11">
          <cell r="B11" t="str">
            <v>XII. Pacto por la equidad de oportunidades para grupos étnicos: indígenas, negros, afrocolombianos, raizales, palenqueros y Rrom</v>
          </cell>
          <cell r="N11" t="str">
            <v>4.1.2.4 Gestión de sustancias químicas y residuos peligrosos.</v>
          </cell>
          <cell r="Z11" t="str">
            <v>FORTALECIMIENTO DE LA OFERTA INSTITUCIONAL PARA LA SOSTENIBILIDAD AMBIENTAL DEL TERRITORIO EN EL MARCO DE LOS NEGOCIOS VERDES Y SOSTENIBLES. NIVEL  NACIONAL.  REC 15 DONACION EUROPEA</v>
          </cell>
          <cell r="AC11" t="str">
            <v>Oficina de Control Interno</v>
          </cell>
          <cell r="AF11" t="str">
            <v>SEAFLOWER</v>
          </cell>
          <cell r="AI11" t="str">
            <v>CAMPESINOS</v>
          </cell>
          <cell r="AN11" t="str">
            <v>Fortalecimiento Institucional</v>
          </cell>
          <cell r="AO11" t="str">
            <v>9) PNGIRH - Política Nacional para la Gestión Integral del Recurso Hídrico</v>
          </cell>
          <cell r="AX11" t="str">
            <v>Porcentaje de mejora en el índice de efectividad de manejo de las áreas protegidas públicas</v>
          </cell>
          <cell r="AY11" t="str">
            <v>3801 - Manejo Ambiental Integral de la Cuenca Hidrográfica del Lago de Tota.</v>
          </cell>
          <cell r="AZ11" t="str">
            <v>Porcentaje de estaciones que cumplen con el objetivo intermedio III de las guías de calidad del aire de la Organización Mundial de la Salud (OMS) en material particulado inferior a 2.5 micras (PM2.5)</v>
          </cell>
          <cell r="BA11" t="str">
            <v>Porcentaje de avance en al puesta en marcha de la una Agenda Nacional Integrada Forestal</v>
          </cell>
          <cell r="BB11" t="str">
            <v>CONSULTA PUBLICA - MINERIA</v>
          </cell>
          <cell r="BD11" t="str">
            <v>Establececimiento de marco para distribución de beneficios de recursos genéticos</v>
          </cell>
          <cell r="BE11" t="str">
            <v>G38 - En el marco de la CNAI se construirá la política ambiental indígena tomando en consideración y enmarcada en las diferentes políticas ambientales, la cual será protocolizada en el marco de la MPC</v>
          </cell>
          <cell r="BF11" t="str">
            <v xml:space="preserve">Pacto región Amazonia  - Objetivo 1. Proteger y conservar los ecosistemas de la Amazonia como garantía para la equidad intergeneracional </v>
          </cell>
        </row>
        <row r="12">
          <cell r="B12" t="str">
            <v>XIII. Pacto por la inclusión de todas las personas con discapacidad</v>
          </cell>
          <cell r="N12" t="str">
            <v>4.1.3.1 Fomento a la economía circular en procesos productivos</v>
          </cell>
          <cell r="Z12" t="str">
            <v>CONSERVACIÓN DE LA BIODIVERSIDAD Y LOS SERVICIOS ECOSISTÉMICOS A NIVEL  NACIONAL REC 10</v>
          </cell>
          <cell r="AC12" t="str">
            <v>Oficina de Negocios Verdes</v>
          </cell>
          <cell r="AI12" t="str">
            <v>COMUNIDADES</v>
          </cell>
          <cell r="AN12" t="str">
            <v>Negocios Verdes y Sostenibles</v>
          </cell>
          <cell r="AO12" t="str">
            <v>10) PNPCS - Política Nacional Producción y Consumo Sostenible</v>
          </cell>
          <cell r="AX12" t="str">
            <v>Acuerdos de cero deforestación para las cadenas productivas del sector agropecuario en implementación (T)</v>
          </cell>
          <cell r="AY12" t="str">
            <v>3803 - Política para la preservación del paisaje cultural cafetero de Colombia</v>
          </cell>
          <cell r="AZ12" t="str">
            <v>Porcentaje de estaciones que cumplen con el objetivo intermedio III de las guías de calidad del aire de la Organización Mundial de la Salud (OMS) en material particulado inferior a 10 micras (PM10)</v>
          </cell>
          <cell r="BA12" t="str">
            <v>Porcentaje de avance en el proceso de presentación del Proyecto de Ley ante el Congreso</v>
          </cell>
          <cell r="BB12" t="str">
            <v>RESERVA FORESTAL NACIONAL PROTECTORA CERRO - DAPA-CARISUCIO</v>
          </cell>
          <cell r="BD12" t="str">
            <v xml:space="preserve">Establecer mecanismos para garantizar participación en áreas de frontera en la zona de influencia del proyecto </v>
          </cell>
          <cell r="BE12" t="str">
            <v>G39 - Incluir un análisis acordado a
partir de la metodología avalada
en la Corte Constitucional para dar cumplimiento a la Sentencia T-445 de 2016, en la investigación científica y sociológica de los impactos sobre los ecosistemas de la actividad minera y la
explotación lícita de los minerales en los territorios indígenas.</v>
          </cell>
          <cell r="BF12" t="str">
            <v xml:space="preserve">Pacto región Amazonia  - Objetivo 3. Desarrollar modelos productivos sostenibles asociados a la agro diversidad y al biocomercio de la Amazonia </v>
          </cell>
        </row>
        <row r="13">
          <cell r="B13" t="str">
            <v>XVI. Pacto por la descentralización: conectar territorios, gobiernos y poblaciones</v>
          </cell>
          <cell r="N13" t="str">
            <v>4.1.3.2 Aumento del aprovechamiento, reciclaje y tratamiento de residuos.</v>
          </cell>
          <cell r="Z13" t="str">
            <v>CONSERVACIÓN DE LA BIODIVERSIDAD Y LOS SERVICIOS ECOSISTÉMICOS A NIVEL  NACIONAL REC 11</v>
          </cell>
          <cell r="AC13" t="str">
            <v>Oficina de Planeación</v>
          </cell>
          <cell r="AI13" t="str">
            <v>GREMIOS</v>
          </cell>
          <cell r="AN13" t="str">
            <v>Gestión de Riesgos</v>
          </cell>
          <cell r="AO13" t="str">
            <v>11) PNIGR - Política Nacional para la Gestión Integral de Residuos</v>
          </cell>
          <cell r="AX13" t="str">
            <v>Plataformas colaborativas conformadas para la articulación de las inversiones y acciones públicas y privadas alrededor de las cuencas hidrográficas</v>
          </cell>
          <cell r="AY13" t="str">
            <v>3805 - Prosperidad para las fronteras de Colombia</v>
          </cell>
          <cell r="AZ13" t="str">
            <v>Departamentos con planes integrales (adaptación y mitigación) frente al cambio climático</v>
          </cell>
          <cell r="BA13" t="str">
            <v>Porcentaje de avance en el proceso de expedición del decreto</v>
          </cell>
          <cell r="BB13" t="str">
            <v xml:space="preserve">ARROYO BRUNO </v>
          </cell>
          <cell r="BD13" t="str">
            <v>Estimular esquemas silvopastoriles</v>
          </cell>
          <cell r="BE13" t="str">
            <v>G40 - Concertar en el marco de la MPC el diseño y/o adecuación y la implementación del programa de fortalecimiento a los pueblos indígenas en capacidades técnicas, administrativas y financieras, contempladas en el despliegue del Modelo Integrado de Planeación y Gestión (MIPG), con enfoque diferencial y de mujer, familia y generación, liderados por la función pública, coordinado por la Escuela Superior de Administración Pública (ESAP). Por su parte, el Ministerio de Medio Ambiente liderará todo lo relacionado con capacidades para el ordenamiento ambiental, biodiversidad y gobernanza</v>
          </cell>
          <cell r="BF13" t="str">
            <v>Pacto región Eje Cafetero y Antioquia  - Objetivo 2. Incentivar actividades económicas sostenibles y promover la recuperación ambiental de áreas degradadas por la extracción ilícita de minerales</v>
          </cell>
        </row>
        <row r="14">
          <cell r="I14" t="str">
            <v>4.4.1. Fortalecer la institucionalidad y la regulación para la sostenibilidad y la financiación del sector ambiental.</v>
          </cell>
          <cell r="N14" t="str">
            <v>4.1.4.1 Instrumentos financieros para incentivar al sector productivo en su transición a la sostenibilidad.</v>
          </cell>
          <cell r="Z14" t="str">
            <v>CONSERVACIÓN DE LA BIODIVERSIDAD Y LOS SERVICIOS ECOSISTÉMICOS A NIVEL  NACIONAL REC 15 DONACION EUROPEA</v>
          </cell>
          <cell r="AC14" t="str">
            <v>Oficina de Tecnologías de la Información</v>
          </cell>
          <cell r="AO14" t="str">
            <v>12) PNCC – Política Nacional de Cambio Climático</v>
          </cell>
          <cell r="AX14" t="str">
            <v>Autoridades ambientales que adoptan la Metodología de Evaluación de Daños y Análisis de Necesidades Ambientales</v>
          </cell>
          <cell r="AY14" t="str">
            <v>3810 - Política para el suministro de agua potable y saneamiento básico en la zona rural</v>
          </cell>
          <cell r="AZ14" t="str">
            <v>Porcentaje de departamentos y ciudades capitales que incorporan criterios de cambio climático en las líneas instrumentales de sus planes de desarrollo</v>
          </cell>
          <cell r="BA14" t="str">
            <v>Porcentaje de avance en el proceso de expedición de la resolución</v>
          </cell>
          <cell r="BD14" t="str">
            <v xml:space="preserve">Evaluar efectos ambientales y sociales del gasto público y de los subsidios (plan de acceso)
</v>
          </cell>
          <cell r="BE14" t="str">
            <v>G41 - Intégrese en el siguiente artículo a la Ley del Plan Nacional de Desarrollo. Modifíquese el inciso segundo del artículo 3 del Decreto 870 de 2017 el cual quedará de la siguiente manera: El Gobierno nacional y las organizaciones indígenas que asisten a la MPC construirán de manera conjunta la propuesta de reglamentación de pago por servicios ambientales- PSA y otros incentivos de conservación para los pueblos y comunidades indígenas y radicarán esta propuesta a la MPC una vez entre en vigencia la ley del Plan Nacional de Desarrollo, para incluir su respectivo proceso de consulta previa con los pueblos y organizaciones indígenas. PARÁGRAFO PRIMERO: El present e artículo, se interpretará sin detrimento del derecho a la consulta previa sobre el PSA e incentivos a la conservación para los demás grupos étnicos del país. PARÁGRAFO SEGUNDO. Aplicación del incent ivo de Pago por Servicios Ambientales (PSA) en territorios de Pueblos Indígenas. Para el diseño e implementación de PSA en territorios indígenas de que trata el artículo 3 de Decreto Ley 870 de 2017, se aplicará con carácter transitorio lo dispuesto por el Decreto 1007 de 2018 y las normas que les modifiquen o complementen, y adicionalmente se tendrá en cuenta las siguientes consideraciones: los Proyectos de PSA en territorios indígenas serán de carácter voluntario entre las partes, reconocerán las prácticas tradicionales de producción, estarán en armonía con los instrumentos de planificación propios y garantizarán la adecuada participación autonomía y libre autodeterminación de las comunidades indígenas. Los pueblos indígenas serán beneficiarios del incentivo de manera colectiva de acuerdo a los procedimientos que de manera autónoma se establezcan en sus territorios. La concertación en el marco del PND 2018-2022 sobre el incentivo de PSA servirá de marco para el diseño e implementación de proyectos específicos de PSA en territorios indígenas.</v>
          </cell>
          <cell r="BF14" t="str">
            <v>Pacto regiónLlanos-Orinoquia  - Objetivo 2. Impulsar la productividad y mejorar la eficiencia de los clústeres y las cadenas de valor agropecuarias, agroindustriales y turísticas</v>
          </cell>
        </row>
        <row r="15">
          <cell r="I15" t="str">
            <v>4.4.2. Robustecer los mecanismos de articulación y coordinación para la sostenibilidad.</v>
          </cell>
          <cell r="N15" t="str">
            <v>4.1.4.2 Financiación para la mitigación del Cambio climático.</v>
          </cell>
          <cell r="Z15" t="str">
            <v>CONSERVACIÓN DE CUENCAS HIDROGRÁFICAS ABASTECEDORAS DE ACUEDUCTOS MUNICIPALES A NIVEL NACIONAL FONAM REC 20</v>
          </cell>
          <cell r="AC15" t="str">
            <v>Oficina Juridica</v>
          </cell>
          <cell r="AO15" t="str">
            <v>13) PNGIRAEE - Política Nacional Gestión Integral de Residuos de Aparatos Eléctricos y Electrónicos</v>
          </cell>
          <cell r="AX15" t="str">
            <v>Porcentaje de departamentos que implementan iniciativas de adaptación al cambio climático orientadas por las autoridades ambientales</v>
          </cell>
          <cell r="AY15" t="str">
            <v>3819 - Política Nacional para la Consolidación del Sistema de Ciudades</v>
          </cell>
          <cell r="AZ15" t="str">
            <v>Residuos peligrosos aprovechados y tratados</v>
          </cell>
          <cell r="BA15" t="str">
            <v>Porcentaje de avance en el proceso de expedición del decreto e implementación de las nuevas reglas de cálculo y asignación de la tasa de aprovechamiento forestal</v>
          </cell>
          <cell r="BD15" t="str">
            <v>Evaluar impacto de políticas ambientales y producir indicadores fiables para medir desempeño ambiental</v>
          </cell>
          <cell r="BE15" t="str">
            <v>G42 - Formular y desarrollar concertadamente en la CNTI, los lineamientos diferenciales del programa de monitoreo comunitario ambiental, a partir de los conocimientos propios, la ley de origen y gobierno propio de cada pueblo para fortalecer los conocimientos y el manejo ambiental de los territorios indígenas.</v>
          </cell>
          <cell r="BF15" t="str">
            <v>Pacto regiónLlanos-Orinoquia  - Objetivo 3. Consolidar la estructura ecológica principal y gestionar integralmente el recurso hídrico para el desarrollo productivo sostenible de la región</v>
          </cell>
        </row>
        <row r="16">
          <cell r="I16" t="str">
            <v>4.4.3. Implementar una estrategia para la gestión y seguimiento de los conflictos socioambientales generados por el acceso y uso de los recursos naturales con base en procesos educativos y participativos que contribuyan a la consolidación de una cultura ambiental.</v>
          </cell>
          <cell r="N16" t="str">
            <v>4.1.4.3 Tasas ambientales.</v>
          </cell>
          <cell r="Z16" t="str">
            <v>FORMULACIÓN ADMINISTRACIÓN DE  LOS RECURSOS FONAM PARA EL USO SOSTENIBLE Y PROTECCIÓN DE LAS ESPECIES CITES  NACIONAL  REC 20</v>
          </cell>
          <cell r="AC16" t="str">
            <v>Secretaría General</v>
          </cell>
          <cell r="AX16" t="str">
            <v>Porcentaje de implementación del Sistema Nacional de Información de Cambio Climático</v>
          </cell>
          <cell r="AY16" t="str">
            <v>3849 - Estrategias para rendir honores a la desaparecida ciudad de Armero y a sus víctimas : Ley 1632 de 2013.</v>
          </cell>
          <cell r="AZ16" t="str">
            <v>Porcentaje de equipos y desechos de policlorobifenilos (PCB) eliminados</v>
          </cell>
          <cell r="BA16" t="str">
            <v>Porcentaje de avance en el proceso de activación y funcionamiento del Comité</v>
          </cell>
          <cell r="BD16" t="str">
            <v>Evaluar incentivos fiscales con motivaciones ambientales y reformar los que no son ambiental o económicamente eficaces y eficientes</v>
          </cell>
          <cell r="BE16" t="str">
            <v xml:space="preserve">G45 - En coordinación con AGROSAVIA, los institutos de investigación del SINA y las organizaciones indígenas, se diseñará e implementará de manera concertada un programa de investigación propia de los pueblos indígenas para el conocimiento, recuperación, conservación y propagación de especies de flora de alto valor cultural, ecológico, alimenticio y medicinal que permita la protección y el fortalecimiento del conocimiento tradicional y la restauración de los territorios indígenas. </v>
          </cell>
          <cell r="BF16" t="str">
            <v>Pacto región Océanos  - Objetivo 1. Fortalecer la gobernanza y la institucionalidad para la administración integral de los océanos, armonizando los instrumentos de planificación y ordenamiento territorial y marino</v>
          </cell>
        </row>
        <row r="17">
          <cell r="I17" t="str">
            <v>4.4.4. Mejorar la gestión de la información y su interoperabilidad entre los diferentes sectores</v>
          </cell>
          <cell r="N17" t="str">
            <v>4.2.1.1 Ejercer control territorial</v>
          </cell>
          <cell r="Z17" t="str">
            <v>FORMULACIÓN ADMINISTRACIÓN DE  LOS RECURSOS FONAM PARA EL USO SOSTENIBLE Y PROTECCIÓN DE LAS ESPECIES CITES  NACIONAL REC 21</v>
          </cell>
          <cell r="AC17" t="str">
            <v>Subdirección de Educación y Participación</v>
          </cell>
          <cell r="AX17" t="str">
            <v>Índice de Evaluación del Desempeño Institucional de las Corporaciones Autónomas Regionales</v>
          </cell>
          <cell r="AY17" t="str">
            <v>3850 - Fondo Colombia en Paz</v>
          </cell>
          <cell r="AZ17" t="str">
            <v>Residuos de bombillas con mercurio aprovechadas o gestionadas</v>
          </cell>
          <cell r="BA17" t="str">
            <v xml:space="preserve">Porcentaje de avance en el proceso de implementación Servicio Forestal Nacional </v>
          </cell>
          <cell r="BD17" t="str">
            <v>Evaluar resultados del Programa nacional de investigación, evaluación, prevención, reducción y control de fuentes de contaminación terrestres y marinas</v>
          </cell>
          <cell r="BE17" t="str">
            <v>G48 - Recogido parcialmente en la propuesta D8 Este fondo servirá como piloto para identificar en sus diferentes fases de implementación, las herramientas que permitan la evaluación e identificación en coordinación con los pueblos indígenas de los insumos para la estructuración de un plan de implementación de otros fondos en territorios indígenas.</v>
          </cell>
          <cell r="BF17" t="str">
            <v xml:space="preserve">Pacto región Océanos  - Objetivo 2. Incrementar el conocim ient o, invest igación, innovación y apropiación social para el desarrollo integral de espacios oceánicos, costeros e insulares </v>
          </cell>
        </row>
        <row r="18">
          <cell r="Z18" t="str">
            <v>CONSOLIDACIÓN SISTEMA DE INFORMACIÓN AMBIENTAL SIAC COMO EJE CENTRAL DE INFORMACIÓN AMBIENTAL OFICIAL Y SOPORTE PARA LA TOMA DE DECISIONES A NIVEL REGIONAL Y NACIONAL Y CONOCIMIENTO EN MATERIA AMBIENTAL A NIVEL NACIONAL Y REGIONAL BOGOTÁ REC 10 BLOQUEADO</v>
          </cell>
          <cell r="AC18" t="str">
            <v>Viceministerio de Politicas y Normalización Ambiental</v>
          </cell>
          <cell r="AX18" t="str">
            <v>Acuerdos y agendas interministeriales y productivos implementados</v>
          </cell>
          <cell r="AY18" t="str">
            <v>3857 - Lineamientos de política para la gestión de la red terciaria</v>
          </cell>
          <cell r="AZ18" t="str">
            <v>Negocios verdes verificados</v>
          </cell>
          <cell r="BA18" t="str">
            <v xml:space="preserve">Porcentaje de avance en el proceso de implementación del plan de acción para fortalecimiento </v>
          </cell>
          <cell r="BD18" t="str">
            <v>Expedir resolución sobre empaques y envases en el marco del programa REP</v>
          </cell>
          <cell r="BE18" t="str">
            <v>G49 - Construir de manera concertada en el marco de la MPC, el diseño de una línea base para desarrollar un piloto de evaluación de impactos ambientales, culturales y espirituales en territorios indígenas.</v>
          </cell>
          <cell r="BF18" t="str">
            <v xml:space="preserve">Pacto región Océanos  - Objetivo 3. Optimizar la conectividad, la infraestructura y la logística entre mar y tierra e impulsar el desarrollo productivo y el crecimiento de las actividades marítimas </v>
          </cell>
        </row>
        <row r="19">
          <cell r="Z19" t="str">
            <v>CONSOLIDACIÓN SISTEMA DE INFORMACIÓN AMBIENTAL SIAC COMO EJE CENTRAL DE INFORMACIÓN AMBIENTAL OFICIAL Y SOPORTE PARA LA TOMA DE DECISIONES A NIVEL REGIONAL Y NACIONAL Y CONOCIMIENTO EN MATERIA AMBIENTAL A NIVEL NACIONAL Y REGIONAL BOGOTÁ REC 10 SIN BLOQUEO</v>
          </cell>
          <cell r="AC19" t="str">
            <v>Viceministerio de Ordenamiento Ambiental del Territorio</v>
          </cell>
          <cell r="AX19" t="str">
            <v>Porcentaje de las solicitudes de licencias ambientales competencia de la ANLA resueltas dentro de los tiempos establecidos en la normatividad vigente</v>
          </cell>
          <cell r="AY19" t="str">
            <v>3868 - Política de gestión del riesgo asociado al uso de sustancias químicas</v>
          </cell>
          <cell r="AZ19" t="str">
            <v>Reducción de emisiones totales de gases efecto invernadero</v>
          </cell>
          <cell r="BA19" t="str">
            <v xml:space="preserve">Porcentaje de avance en el proceso de integración de los sistemas de información </v>
          </cell>
          <cell r="BD19" t="str">
            <v xml:space="preserve">Formular Plan de Acción para la Política Nacional para la Gestión Integral de la Biodiversidad y Sus Servicios Ecosistémicos </v>
          </cell>
          <cell r="BE19" t="str">
            <v>G50 - Construir e implementar programas relacionados con prevención del riesgo con ocasión de catástrofes naturales como consecuencia del cambio climático.</v>
          </cell>
        </row>
        <row r="20">
          <cell r="Z20" t="str">
            <v>CONSOLIDACIÓN SISTEMA DE INFORMACIÓN AMBIENTAL SIAC COMO EJE CENTRAL DE INFORMACIÓN AMBIENTAL OFICIAL Y SOPORTE PARA LA TOMA DE DECISIONES A NIVEL REGIONAL Y NACIONAL Y CONOCIMIENTO EN MATERIA AMBIENTAL A NIVEL NACIONAL Y REGIONAL BOGOTÁ REC 11</v>
          </cell>
          <cell r="AX20" t="str">
            <v>Área en proceso de restauración en la Cuenca d0 hael Río Atrato*</v>
          </cell>
          <cell r="AY20" t="str">
            <v>3874 - Política nacional para la gestión integral de residuos sólidos</v>
          </cell>
          <cell r="AZ20" t="str">
            <v>Departamentos con planes integrales (adaptación y mitigación) frente al cambio climático</v>
          </cell>
          <cell r="BA20" t="str">
            <v>Porcentaje de avance en desarrollo del Inventario Forestal Nacional</v>
          </cell>
          <cell r="BD20" t="str">
            <v>Formular política de RAEEs</v>
          </cell>
          <cell r="BE20" t="str">
            <v>G52 - Crear de manera conjunta con las organizaciones indígenas una estrategia nacional de corto, mediano y largo plazo para la prevención y el control de la deforestación en territorios indígenas; los proyectos que resulten de dicha estrategia, una vez formulados, serán inscritos en el banco de programas y proyectos de inversión nacional. Estos proyectos podrán ser utilizados para acceder a las diferentes fuentes de financiación de orden nacional y de cooperación internacional, entre ellos el Fondo Colombia Sostenible, Banco Mundial, Fondo Noruego, entre otros.</v>
          </cell>
        </row>
        <row r="21">
          <cell r="Z21" t="str">
            <v>GENERACIÓN CAPACIDADES PARA EL ADECUADO DESEMPEÑO AMBIENTAL DEL SINA EN EL TERRITORIO  NACIONAL  REC 10 BLOQUEADO</v>
          </cell>
          <cell r="AX21" t="str">
            <v>Áreas bajo esquemas de producción sostenible (restauración, conservación, sistemas silvopastoriles, sistemas agroforestales, piscicultura, reconversión productiva)</v>
          </cell>
          <cell r="AY21" t="str">
            <v>3886 - Lineamientos de política y programa nacional de pago por servicios ambientales para la construcción de paz.</v>
          </cell>
          <cell r="AZ21" t="str">
            <v>Porcentaje de departamentos y ciudades capitales que incorporan criterios de cambio climático en las líneas instrumentales de sus planes de desarrollo</v>
          </cell>
          <cell r="BA21" t="str">
            <v>Número de campañas realizadas</v>
          </cell>
          <cell r="BD21" t="str">
            <v>Fortalecer esfuerzos para reducir el impacto en la salud de la contaminación del aire en urbes</v>
          </cell>
          <cell r="BE21" t="str">
            <v>G53 - Consolidar de manera concertada una estrategia indígena de corto, mediano y largo plazo para contrarrestar la deforestación y promover la restauración en los territorios indígenas, así como para adelantar una actualización de los diagnósticos mediante el monitoreo comunitario, entre otros sistemas de información disponibles, que permitan identificar las causas, agentes e impactos de la deforestación, que facilite la implementación de acciones de adaptación y mitigación al cambio climático mediante la preservación y
cuidado de la madre tierra en el marco de REDD+ de la Estrategia Integral de Control a la Deforestación y Gestión de los Bosques (EICDGB).</v>
          </cell>
        </row>
        <row r="22">
          <cell r="Z22" t="str">
            <v>GENERACIÓN CAPACIDADES PARA EL ADECUADO DESEMPEÑO AMBIENTAL DEL SINA EN EL TERRITORIO  NACIONAL  REC 10  SIN BLOQUEO</v>
          </cell>
          <cell r="AX22" t="str">
            <v>Iniciativas de carbono azul para el
uso sostenible de los manglares en
implementación</v>
          </cell>
          <cell r="AY22" t="str">
            <v xml:space="preserve">3904 - Plan para la reconstrucción del municipio de Mocoa 2017-2022, concepto favorable a la nación para contratar un empréstito externo hasta la suma de USD 30 millones, o su equivalente en otras monedas, para financiar la implementación del Plan Maestro de Alcantarillado del municipio de Mocoa (fase I), y declaración de importancia estratégica del Plan Maestro de alcantarillado del municipio de Mocoa ( Fase I ). </v>
          </cell>
          <cell r="AZ22" t="str">
            <v>Planes sectoriales integrales de cambio climático formulados</v>
          </cell>
          <cell r="BA22" t="str">
            <v xml:space="preserve">Porcentaje de avance en el proceso de implementación del sistema de trazabilidad </v>
          </cell>
          <cell r="BD22" t="str">
            <v>Fortalecer financiamiento de áreas protegidas</v>
          </cell>
          <cell r="BE22" t="str">
            <v>G58 - Concertar con el Viceministerio de turismo una política pública de turismo comunitario con enfoque diferencial con los pueblos indígenas para regular las actividades turísticas desde los derechos, necesidades y pensamientos propios de cada pueblo indígena que permita la protección y la salvaguarda de los mismos.</v>
          </cell>
        </row>
        <row r="23">
          <cell r="Z23" t="str">
            <v>GENERACIÓN CAPACIDADES PARA EL ADECUADO DESEMPEÑO AMBIENTAL DEL SINA EN EL TERRITORIO  NACIONAL  REC 11</v>
          </cell>
          <cell r="AX23" t="str">
            <v>Áreas bajo esquemas de producción sostenible (restauración, conservación, sistemas silvopastoriles, sistemas agroforestales, piscicultura, reconversión productiva)</v>
          </cell>
          <cell r="AY23" t="str">
            <v>3915 - Lineamientos de política y estrategias para el desarrollo regional sostenible del Macizo Colombiano.</v>
          </cell>
          <cell r="AZ23" t="str">
            <v>Miles de hectáreas de áreas marinas protegidas</v>
          </cell>
          <cell r="BA23" t="str">
            <v>Número de autoridades ambientales que reciben acompañamiento técnico</v>
          </cell>
          <cell r="BD23" t="str">
            <v>Fortalecer mecanismos de acceso a recursos genéticos</v>
          </cell>
          <cell r="BE23" t="str">
            <v>G59 - Diseñar de manera concertada y expedir el instrumento normativo que crea la Comisión Nacional Ambiental Indígena-CNAI y garantizar el funcionamiento.</v>
          </cell>
        </row>
        <row r="24">
          <cell r="Z24" t="str">
            <v>FORTALECIMIENTO DE LA GESTIÓN DE CAMBIO CLIMÁTICO EN LA PLANEACIÓN SECTORIAL Y TERRITORIAL  NACIONAL  REC 11</v>
          </cell>
          <cell r="AX24" t="str">
            <v>Iniciativas de biotecnología y bioprospección iniciadas en la reserva de Biosfera Seaflower</v>
          </cell>
          <cell r="AY24" t="str">
            <v>3918 - Estrategia para la Implementación de los Objetivos de Desarrollo Sostenible (ODS) En Colombia”</v>
          </cell>
          <cell r="AZ24" t="str">
            <v>Porcentaje de estaciones de monitoreo de aguas marinas con categoría entre aceptable a óptima del Índice de calidad de Aguas Marinas (ICAM)</v>
          </cell>
          <cell r="BA24" t="str">
            <v>Porcentaje de avance en la formulación de la  estrategia integral de financiación</v>
          </cell>
          <cell r="BD24" t="str">
            <v>Fortalecer monitoreo ambiental nacional y regional considerando riesgos en salud humana y ambiente</v>
          </cell>
          <cell r="BE24" t="str">
            <v>H40 - Ministerio de Ambiente y Desarrollo
Sostenible concertara y construirá
junto con organizaciones y
autoridades indígenas, los proyectos
que permitan la creación de centros
botánicos para la investigación,
conservación y recuperación de
plantas endémicas y medicinales
que permitan garantizar la
conservación y revitalización de las
practicas medicinales, sitios
sagrados y sistemas propios de
producción acorde a la Ley de
Origen, Derecho Mayor y Derecho
Propio.</v>
          </cell>
        </row>
        <row r="25">
          <cell r="AX25" t="str">
            <v>Puntos de monitoreo en ríos  Bogotá y Chicamocha con índice de calidad del agua (ICA) "malo"</v>
          </cell>
          <cell r="AY25" t="str">
            <v>3919 - Política Nacional de Edificaciones Sostenibles</v>
          </cell>
          <cell r="AZ25" t="str">
            <v>Miles de hectáreas de áreas protegidas</v>
          </cell>
          <cell r="BA25" t="str">
            <v xml:space="preserve">Porcentaje de avance en el proceso de formulación y expedición de la modificación del Decreto </v>
          </cell>
          <cell r="BD25" t="str">
            <v>Garantizar integración de la biodiversidad en EAE</v>
          </cell>
          <cell r="BE25" t="str">
            <v>B1 - El Ministerio de Ambiente y
Desarrollo Sostenible concertará con
las autoridades indígenas el diseño,
formulación e implementación de
estrategias de conservación y
restauración en el Pacífico, para el
desarrollo de un portafolio de planes,
programas y proyectos de
conservación ambiental, articulado
con los planes de vida.</v>
          </cell>
        </row>
        <row r="26">
          <cell r="AX26" t="str">
            <v>Puntos de monitoreo con índice de calidad del agua (ICA) "malo"  (ríos suarez, Pamplonita y Opón</v>
          </cell>
          <cell r="AY26" t="str">
            <v>3934 - Política DE Crecimiento Verde</v>
          </cell>
          <cell r="AZ26" t="str">
            <v>Pérdida anualizada de bosque natural</v>
          </cell>
          <cell r="BA26" t="str">
            <v>Porcentaje de avance en el desarrollo de los mecanismos de precios asociados a las emisiones de CO2</v>
          </cell>
          <cell r="BD26" t="str">
            <v>Hacer inventario de sitios contaminados</v>
          </cell>
          <cell r="BE26" t="str">
            <v>B5 - El Ministerio de Ambiente y
Desarrollo Sostenible concertara con
las autoridades indígenas el diseño,
formulación e implementación de
estrategias de conservación y
restauración en la Orinoquia, para el
desarrollo de un portafolio de planes,
programas y proyectos de conservación ambiental, articulado
con los planes de vida.</v>
          </cell>
        </row>
        <row r="27">
          <cell r="Z27" t="str">
            <v>FORTALECIMIENTO FORTALECER  LA GESTIÓN AMBIENTAL DEL ESTADO COLOMBIANO SOBRE LAS ZONAS MARINAS Y COSTERAS Y RECURSOS ACUÁTICOS NACIONAL - REC 11</v>
          </cell>
          <cell r="AX27" t="str">
            <v>Áreas bajo esquemas de conservación y producción sostenible (restauración, conservación, sistemas silvopastoriles, sistemas agroforestales, piscicultura, reconversión productiva)</v>
          </cell>
          <cell r="AZ27" t="str">
            <v>Porcentaje de la superficie cubierta por bosque natural</v>
          </cell>
          <cell r="BA27" t="str">
            <v>Porcentaje de avance en el proceso de desarrollo de la estrategia de formación y capacitación en NVS</v>
          </cell>
          <cell r="BD27" t="str">
            <v>Implementar el Registro de Sustancias Químicas y del Registro de Emisiones y Transferencia de Contaminantes - RETC</v>
          </cell>
          <cell r="BE27" t="str">
            <v>B6 - El Ministerio de Ambiente y
Desarrollo Sostenible concertara con
las autoridades indígenas
Amazónicas, el diseño, formulación e
implementación de estrategias de
conservación, restauración,
mitigación y adaptación ambiental en
la Amazonia, para el desarrollo de un
portafolio de proyectos de
conservación ambiental, articulado
con los planes de vida.</v>
          </cell>
        </row>
        <row r="28">
          <cell r="Z28" t="str">
            <v>IMPLEMENTACIÓN DE ESTRATEGIAS DE LA POLÍTICA NACIONAL DE EDUCACIÓN AMBIENTAL Y PARTICIPACIÓN HACIA LA GOBERNANZA AMBIENTAL EN COLOMBIA.  NACIONAL REC 11</v>
          </cell>
          <cell r="AX28" t="str">
            <v>Familias campesinas beneficiadas por actividades agroambientales con acuerdos de conservación de bosques</v>
          </cell>
          <cell r="AZ28" t="str">
            <v>Áreas en proceso de restauración</v>
          </cell>
          <cell r="BA28" t="str">
            <v>Porcentaje de avance en el proceso de desarrollo documento con diagnóstico y propuesta de instrumentos para el fomento de NVS.</v>
          </cell>
          <cell r="BD28" t="str">
            <v>Imponer gravámenes a productos agroquímicos</v>
          </cell>
          <cell r="BE28" t="str">
            <v>D2 - El Ministerio de Ambiente y Desarrollo
Sostenible concertará con las autoridades
indígenas el diseño, formulación e
implementación de estrategias de conservación y restauración en la Sierra
Nevada de Santa Marta, para el desarrollo
de un portafolio de planes, programas y
proyectos de conservación ambiental,
articulado con los planes de vida y la Ley
de Origen.</v>
          </cell>
        </row>
        <row r="29">
          <cell r="Z29" t="str">
            <v>FORTALECIMIENTO EN EL CONTROL Y SEGUIMIENTO A LOS COMPROMISOS ADQUIRIDOS EN ESCENARIOS INTERNACIONALES DE LA GESTIÓN AMBIENTAL.  NACIONAL  REC 11</v>
          </cell>
          <cell r="AX29" t="str">
            <v>Áreas bajo esquemas de conservación y producción sostenible (restauración, conservación, sistemas silvopastoriles, sistemas agroforestales, piscicultura, reconversión productiva)</v>
          </cell>
          <cell r="AZ29" t="str">
            <v>Proporción de especies críticamente amenazadas</v>
          </cell>
          <cell r="BA29" t="str">
            <v>Porcentaje de avance en el proceso de actualización de herramienta de verificación</v>
          </cell>
          <cell r="BD29" t="str">
            <v>Inclusión de ecosistemas subrepresentados en áreas protegidas (especialmente marinos)</v>
          </cell>
          <cell r="BE29" t="str">
            <v>D6 - El Ministerio de Ambiente y Desarrollo
Sostenible -MADS- en coordinación con
las Autoridades ambientales y las
autoridades indígenas, definirá unos
lineamientos y orientaciones para ser
incluidos en los planes de ordenamiento y
desarrollo de las entidades territoriales
correspondientes, que garanticen el
manejo de las condiciones especiales de
tipo ambiental, ecológico, biológico, hídrico
y cultural de la Sierra Nevada de Santa
Marta.</v>
          </cell>
        </row>
        <row r="30">
          <cell r="Z30" t="str">
            <v>FORTALECIMIENTO DE LOS PROCESOS DE PLANEACION, EVALUACION Y SEGUIMIENTO A LA GESTION ADELANTADA POR EL SECTOR AMBIENTAL NACIONAL REC 11</v>
          </cell>
          <cell r="AX30" t="str">
            <v>Áreas afectadas por el desarrollo de actividades ilegales en proceso de restauración</v>
          </cell>
          <cell r="AZ30" t="str">
            <v>Proporción de especies amenazadas</v>
          </cell>
          <cell r="BA30" t="str">
            <v>Número de negocios verdes y sostenibles verificados</v>
          </cell>
          <cell r="BD30" t="str">
            <v>Incorporar criterios ambientales en los planes de uso del suelo, particularmente en zonas rurales y costeras</v>
          </cell>
          <cell r="BE30" t="str">
            <v>6.A.3. - El Ministerio de Ambiente y Desarrollo Sostenible en función de la estrategia de económica circular acuerda vincular al pueblo Rrom para participar en los talleres priorizados que se dictaran en las diferentes regiones del país, en donde se diseñaran acciones para impulsar la estrategia con cada uno de los sectores productivos, la academia y el sector público.</v>
          </cell>
        </row>
        <row r="31">
          <cell r="Z31" t="str">
            <v>FORTALECIMIENTO DE LA GESTIÓN INSTITUCIONAL DE LA SECRETARÍA GENERAL DEL MINISTERIO DE AMBIENTE Y DESARROLLO SOSTENIBLE.  BOGOTÁ  REC 11</v>
          </cell>
          <cell r="AX31" t="str">
            <v>Áreas bajo esquemas de conservación y producción sostenible (restauración, conservación, sistemas silvopastoriles, sistemas agroforestales, piscicultura, reconversión productiva)</v>
          </cell>
          <cell r="AZ31" t="str">
            <v>Proporción de especies vulnerables</v>
          </cell>
          <cell r="BA31" t="str">
            <v>Número de guías ambientales actualizadas</v>
          </cell>
          <cell r="BD31" t="str">
            <v>Incrementar el gravamen por contaminación de agua para aumentar ingresos a invertir en infraestructura de tratamiento de aguas residuales</v>
          </cell>
          <cell r="BE31" t="str">
            <v>6.A.4. - El Ministerio de Ambiente brindará asistencia técnica para transferir las metodologías y lineamientos de las iniciativas productivas con la comunidad Rrom, que cumplan con los criterios de negocios verdes, a través de las ventanillas de negocios verdes en las Autoridades Ambientales.</v>
          </cell>
        </row>
        <row r="32">
          <cell r="Z32" t="str">
            <v>FORTALECIMIENTO DE LA ESTRATEGIA DE TI Y TRANSFORMACIÓN DIGITAL EN EL MINISTERIO DE AMBIENTE Y DESARROLLO SOSTENIBLE NACIONAL  REC 11</v>
          </cell>
          <cell r="AX32" t="str">
            <v>Porcentaje de estaciones de monitoreo de aguas marinas con categorías aceptable y óptima</v>
          </cell>
          <cell r="BA32" t="str">
            <v>Porcentaje de avance en la definición de la estrategia de la cadena de valor que estimulen la creación de empresas orientadas al crecimiento verde en los planes departamentales de extensión agropecuaria.</v>
          </cell>
          <cell r="BD32" t="str">
            <v>Integrar criterios ambientales en políticas de redistribución de tierras y reforma agraria</v>
          </cell>
          <cell r="BE32" t="str">
            <v>G.A.6 - Diseñar un documento que incluya los lineamientos para el trabajo con el Pueblo Rrom en la educación ambiental, en articulación con las Autoridades Ambientales Urbanas y las Corporaciones Autónomas Regionales competentes. Este trabajo se lidera de manera conjunta con las Kumpañy y Organizaciones Rrom.</v>
          </cell>
        </row>
        <row r="33">
          <cell r="Z33" t="str">
            <v>IMPLEMENTACIÓN DE LAS ESTRATEGIAS, INSTRUMENTOS Y RECOMENDACIONES DE LA OCDE EN MATERIA DE GESTIÓN AMBIENTAL A NIVEL NACIONAL REC 11</v>
          </cell>
          <cell r="AX33" t="str">
            <v>Acuerdos para el aprovechamiento local de plásticos y otros materiales reciclables en municipios costeros de los litorales Pacífico y Caribe (continental e insular) en implementación</v>
          </cell>
          <cell r="BA33" t="str">
            <v xml:space="preserve">
Porcentaje de avance en el desarrollo del programa de acreditación de actividades agropecuarias </v>
          </cell>
          <cell r="BD33" t="str">
            <v>Intensificar esfuerzos para mejorar calidad y relevancia de datos ambientales y sistemas de información para formulación de políticas</v>
          </cell>
          <cell r="BE33" t="str">
            <v>A7 - MinAmbiente en coordinación con las autoridades ambientales e institutos de investigación, promoverá el uso eficiente de aguas, suelo y biodiversidad en los territorios de comunidades negras, afrocolombianas, palenqueras y raizales teniendo en cuenta sus usos y costumbres.</v>
          </cell>
        </row>
        <row r="34">
          <cell r="Z34" t="str">
            <v>IMPLEMENTACIÓN DE LA ESTRATEGIA DE DIVULGACIÓN Y COMUNICACIÓN DE LA INFORMACIÓN AMBIENTAL A NIVEL  NACIONAL  REC 11</v>
          </cell>
          <cell r="BA34" t="str">
            <v>Porcentaje de avance en la implementación de la estrategia de fortalecimiento</v>
          </cell>
          <cell r="BD34" t="str">
            <v>Marco regulatorio coherente interinstitucionalmente con sector de minería, de energía y de agricultura</v>
          </cell>
          <cell r="BE34" t="str">
            <v>A12 - El MinAmbiente promoverá acciones encaminadas a fortalecer los conocimientos, usos, costumbres, saberes y prácticas tradicionales de comunidades negras asociadas a la conservación de la biodiversidad, bosques y ecosistemas</v>
          </cell>
        </row>
        <row r="35">
          <cell r="BA35" t="str">
            <v>Porcentaje de avance en el proceso de formulación e implementación de proyectos enfocados en el uso eficiente del agua, la difusión y transferencia de buenas prácticas</v>
          </cell>
          <cell r="BD35" t="str">
            <v xml:space="preserve">Medidas para implementar estrategia sobre biotecnología y uso sostenible de biodivesidad
</v>
          </cell>
          <cell r="BE35" t="str">
            <v>A13 - En coordinación y articulación con las entidades del SINA y en coordinación con los consejos comunitarios de comunidades negras y organizaciones de comunidades negras según corresponda, se implementarán programas ambientales que fortalezcan las practicas ecológicas y ambientales en territorios de comunidades  negras  afrocolombianas, raizales y palenqueras.</v>
          </cell>
        </row>
        <row r="36">
          <cell r="BA36" t="str">
            <v>Porcentaje de avance en la implementación del Programa</v>
          </cell>
          <cell r="BD36" t="str">
            <v>Medidas para proteger áreas terrestres y marinas</v>
          </cell>
          <cell r="BE36" t="str">
            <v>A17 - El Ministerio de Ambiente y Desarrollo Sostenible coordinará con las entidades del SINA y del orden nacional el acompañamiento a os entes territoriales para impulsar la formulación de acciones y proyectos orientados a la prevención de riesgos de desastres y gestión del cambio climático entre los que se considere la erosión costera  coordinado con los consejos comunitarios y organizaciones de las comunidades negras afros raizales y palenqueras donde corresponda. Líder: MADS.</v>
          </cell>
        </row>
        <row r="37">
          <cell r="BA37" t="str">
            <v>Porcentaje de avance en el proceso de evaluación de la tasa retributiva</v>
          </cell>
          <cell r="BD37" t="str">
            <v>Medidas para proteger especies endémicas y biodiversidad amenazada</v>
          </cell>
          <cell r="BE37" t="str">
            <v>A28 - Acordar modelos de coordinación entre las comunidades negras, afrocolombianas, raizales y palenqueras y Parques Nacionales Naturales de Colombia para la planeación,
el manejo y la gestión de las áreas protegidas administradas por PNNC, relacionadas con territorios de uso de estas comunidades.</v>
          </cell>
        </row>
        <row r="38">
          <cell r="BA38" t="str">
            <v>Porcentaje de avance en el proceso de desarrollo de un módulo de información sobre la TUA y la TR en el SIRH</v>
          </cell>
          <cell r="BD38" t="str">
            <v>Promover participación pública en procesos de Estudios de Impacto Ambiental</v>
          </cell>
          <cell r="BE38" t="str">
            <v>A35 - El Ministerio de Ambiente y Desarrollo  Sostenible, en coordinación con los institutos de investigación del SINA y los Consejos Comunitarios , organizaciones y diferentes formas organizativas de comunidades negras, afrocolombianas,  raizales y palenqueras desarrollará un programa para el conocimiento, recuperación, conservación y propagación de especies de flora de alto valor cultural, ecológico, alimenticio, medicinal y de uso cosmético, que permita la protección y el fortalecimiento del conocimiento
tradicional y la restauración del territorio.</v>
          </cell>
        </row>
        <row r="39">
          <cell r="N39" t="str">
            <v>4.4.1.1. CARS: reforma, fortalecimiento y financiación; avanzar hacia unas CARS  con mayor efectividad en su gestión</v>
          </cell>
          <cell r="BA39" t="str">
            <v>Porcentaje de avance en el proceso de implementación de la estrategia de promoción del reúso del agua</v>
          </cell>
          <cell r="BD39" t="str">
            <v>Realizar análisis para evaluar necesidad de licencias ambientales para exploración minera y otras actividades</v>
          </cell>
        </row>
        <row r="40">
          <cell r="N40" t="str">
            <v>4.4.1.2. Fortalecer el proceso de licenciamiento ambiental y la evaluación de permisos y otros instrumentos de control ambiental.</v>
          </cell>
          <cell r="BA40" t="str">
            <v>Porcentaje de avance en el proceso de implementación de la estrategia</v>
          </cell>
          <cell r="BD40" t="str">
            <v xml:space="preserve">Reforzar rol del MADS como líder SINA </v>
          </cell>
        </row>
        <row r="41">
          <cell r="BA41" t="str">
            <v>Porcentaje de avance en el desarrollo de lineamientos para la promoción de la participación de la demanda</v>
          </cell>
          <cell r="BD41" t="str">
            <v>Reglamentar la política de gestión integral de residuos</v>
          </cell>
        </row>
        <row r="42">
          <cell r="BA42" t="str">
            <v>Porcentaje de avance en el proceso de actualización de la Política</v>
          </cell>
          <cell r="BD42" t="str">
            <v>Regular la eliminación de plomo en materiales didácticos y pinturas</v>
          </cell>
        </row>
        <row r="43">
          <cell r="BA43" t="str">
            <v>Guía Publicada</v>
          </cell>
          <cell r="BD43" t="str">
            <v>Revisar implementación de política nacional ambiental para el desarrollo sostenible de espacios oceánicos y zonas costeras e insulares</v>
          </cell>
        </row>
        <row r="44">
          <cell r="BA44" t="str">
            <v>Número de capacitaciones realizadas</v>
          </cell>
        </row>
        <row r="45">
          <cell r="BA45" t="str">
            <v>Número de acuerdos macro o instrumentos de agregación de demanda con criterios de sostenibilidad</v>
          </cell>
        </row>
        <row r="46">
          <cell r="BA46" t="str">
            <v>Porcentaje de avance en la elaboración de la propuesta metodológica de la cuenta de flujos de materiales en el marco de la Cuenta Satélite Ambiental</v>
          </cell>
        </row>
        <row r="47">
          <cell r="BA47" t="str">
            <v>Porcentaje de avance en el seguimiento y acompañamiento metodológico de identificación de brechas de capital humano.</v>
          </cell>
        </row>
        <row r="48">
          <cell r="BA48" t="str">
            <v>Número de reportes de seguimiento al estado de implementación de la Política de Crecimiento Verde</v>
          </cell>
        </row>
        <row r="49">
          <cell r="BA49" t="str">
            <v>Porcentaje de implementación Sistema de Información de Planificación y Gestión Ambiental de las Corporaciones Autónomas Regionales (SIPGA-CAR)</v>
          </cell>
        </row>
        <row r="50">
          <cell r="BA50" t="str">
            <v>Porcentaje de implementación de Documento de lineamientos de  Política y  Protocolo para la Gestión de Datos de Información actualizado.</v>
          </cell>
        </row>
      </sheetData>
      <sheetData sheetId="2">
        <row r="2">
          <cell r="B2">
            <v>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I26"/>
  <sheetViews>
    <sheetView showGridLines="0" workbookViewId="0">
      <selection activeCell="C5" sqref="C5"/>
    </sheetView>
  </sheetViews>
  <sheetFormatPr baseColWidth="10" defaultRowHeight="15" x14ac:dyDescent="0.25"/>
  <cols>
    <col min="2" max="2" width="30.28515625" customWidth="1"/>
    <col min="3" max="3" width="14.28515625" bestFit="1" customWidth="1"/>
    <col min="7" max="7" width="37" customWidth="1"/>
    <col min="8" max="8" width="15.28515625" bestFit="1" customWidth="1"/>
    <col min="9" max="9" width="15.140625" bestFit="1" customWidth="1"/>
  </cols>
  <sheetData>
    <row r="1" spans="1:9" ht="24" x14ac:dyDescent="0.25">
      <c r="A1" s="15" t="s">
        <v>47</v>
      </c>
      <c r="B1" s="15" t="s">
        <v>48</v>
      </c>
      <c r="C1" s="15" t="s">
        <v>49</v>
      </c>
      <c r="D1" s="15" t="s">
        <v>50</v>
      </c>
      <c r="E1" s="15" t="s">
        <v>51</v>
      </c>
      <c r="F1" s="15" t="s">
        <v>52</v>
      </c>
      <c r="G1" s="15" t="s">
        <v>53</v>
      </c>
      <c r="H1" s="20" t="s">
        <v>91</v>
      </c>
    </row>
    <row r="2" spans="1:9" x14ac:dyDescent="0.25">
      <c r="A2" s="16"/>
      <c r="B2" s="17"/>
      <c r="C2" s="18"/>
      <c r="D2" s="14"/>
      <c r="E2" s="14"/>
      <c r="F2" s="16"/>
      <c r="G2" s="17"/>
      <c r="H2" s="19"/>
    </row>
    <row r="3" spans="1:9" x14ac:dyDescent="0.25">
      <c r="A3" s="16"/>
      <c r="B3" s="17"/>
      <c r="C3" s="18"/>
      <c r="D3" s="14"/>
      <c r="E3" s="14"/>
      <c r="F3" s="16"/>
      <c r="G3" s="17"/>
      <c r="H3" s="19"/>
    </row>
    <row r="4" spans="1:9" x14ac:dyDescent="0.25">
      <c r="A4" s="16"/>
      <c r="B4" s="17"/>
      <c r="C4" s="18"/>
      <c r="D4" s="14"/>
      <c r="E4" s="14"/>
      <c r="F4" s="16"/>
      <c r="G4" s="17"/>
      <c r="H4" s="19"/>
    </row>
    <row r="5" spans="1:9" x14ac:dyDescent="0.25">
      <c r="A5" s="16"/>
      <c r="B5" s="17"/>
      <c r="C5" s="18"/>
      <c r="D5" s="14"/>
      <c r="E5" s="14"/>
      <c r="F5" s="16"/>
      <c r="G5" s="17"/>
      <c r="H5" s="19"/>
    </row>
    <row r="6" spans="1:9" x14ac:dyDescent="0.25">
      <c r="A6" s="16"/>
      <c r="B6" s="17"/>
      <c r="C6" s="18"/>
      <c r="D6" s="14"/>
      <c r="E6" s="14"/>
      <c r="F6" s="16"/>
      <c r="G6" s="17"/>
      <c r="H6" s="19"/>
      <c r="I6" s="21"/>
    </row>
    <row r="7" spans="1:9" x14ac:dyDescent="0.25">
      <c r="A7" s="16"/>
      <c r="B7" s="17"/>
      <c r="C7" s="18"/>
      <c r="D7" s="14"/>
      <c r="E7" s="14"/>
      <c r="F7" s="16"/>
      <c r="G7" s="17"/>
      <c r="H7" s="19"/>
    </row>
    <row r="8" spans="1:9" x14ac:dyDescent="0.25">
      <c r="A8" s="16"/>
      <c r="B8" s="17"/>
      <c r="C8" s="18"/>
      <c r="D8" s="14"/>
      <c r="E8" s="14"/>
      <c r="F8" s="16"/>
      <c r="G8" s="17"/>
      <c r="H8" s="19"/>
    </row>
    <row r="9" spans="1:9" x14ac:dyDescent="0.25">
      <c r="A9" s="16"/>
      <c r="B9" s="17"/>
      <c r="C9" s="18"/>
      <c r="D9" s="14"/>
      <c r="E9" s="14"/>
      <c r="F9" s="16"/>
      <c r="G9" s="17"/>
      <c r="H9" s="19"/>
    </row>
    <row r="10" spans="1:9" x14ac:dyDescent="0.25">
      <c r="A10" s="16"/>
      <c r="B10" s="17"/>
      <c r="C10" s="18"/>
      <c r="D10" s="14"/>
      <c r="E10" s="14"/>
      <c r="F10" s="16"/>
      <c r="G10" s="17"/>
      <c r="H10" s="19"/>
    </row>
    <row r="11" spans="1:9" x14ac:dyDescent="0.25">
      <c r="A11" s="16"/>
      <c r="B11" s="17"/>
      <c r="C11" s="18"/>
      <c r="D11" s="14"/>
      <c r="E11" s="14"/>
      <c r="F11" s="16"/>
      <c r="G11" s="17"/>
      <c r="H11" s="19"/>
    </row>
    <row r="12" spans="1:9" x14ac:dyDescent="0.25">
      <c r="A12" s="16"/>
      <c r="B12" s="17"/>
      <c r="C12" s="18"/>
      <c r="D12" s="14"/>
      <c r="E12" s="14"/>
      <c r="F12" s="16"/>
      <c r="G12" s="17"/>
      <c r="H12" s="19"/>
    </row>
    <row r="13" spans="1:9" x14ac:dyDescent="0.25">
      <c r="A13" s="16"/>
      <c r="B13" s="17"/>
      <c r="C13" s="18"/>
      <c r="D13" s="14"/>
      <c r="E13" s="14"/>
      <c r="F13" s="16"/>
      <c r="G13" s="17"/>
      <c r="H13" s="19"/>
    </row>
    <row r="14" spans="1:9" x14ac:dyDescent="0.25">
      <c r="A14" s="16"/>
      <c r="B14" s="17"/>
      <c r="C14" s="18"/>
      <c r="D14" s="14"/>
      <c r="E14" s="14"/>
      <c r="F14" s="16"/>
      <c r="G14" s="17"/>
      <c r="H14" s="19"/>
    </row>
    <row r="15" spans="1:9" x14ac:dyDescent="0.25">
      <c r="A15" s="16"/>
      <c r="B15" s="17"/>
      <c r="C15" s="18"/>
      <c r="D15" s="14"/>
      <c r="E15" s="14"/>
      <c r="F15" s="16"/>
      <c r="G15" s="17"/>
      <c r="H15" s="19"/>
    </row>
    <row r="16" spans="1:9" x14ac:dyDescent="0.25">
      <c r="A16" s="16"/>
      <c r="B16" s="17"/>
      <c r="C16" s="18"/>
      <c r="D16" s="14"/>
      <c r="E16" s="14"/>
      <c r="F16" s="16"/>
      <c r="G16" s="17"/>
      <c r="H16" s="19"/>
    </row>
    <row r="17" spans="1:8" x14ac:dyDescent="0.25">
      <c r="A17" s="16"/>
      <c r="B17" s="17"/>
      <c r="C17" s="18"/>
      <c r="D17" s="14"/>
      <c r="E17" s="14"/>
      <c r="F17" s="16"/>
      <c r="G17" s="17"/>
      <c r="H17" s="19"/>
    </row>
    <row r="18" spans="1:8" x14ac:dyDescent="0.25">
      <c r="A18" s="16"/>
      <c r="B18" s="17"/>
      <c r="C18" s="18"/>
      <c r="D18" s="14"/>
      <c r="E18" s="14"/>
      <c r="F18" s="16"/>
      <c r="G18" s="17"/>
      <c r="H18" s="19"/>
    </row>
    <row r="19" spans="1:8" x14ac:dyDescent="0.25">
      <c r="A19" s="16"/>
      <c r="B19" s="17"/>
      <c r="C19" s="18"/>
      <c r="D19" s="14"/>
      <c r="E19" s="14"/>
      <c r="F19" s="16"/>
      <c r="G19" s="17"/>
      <c r="H19" s="19"/>
    </row>
    <row r="20" spans="1:8" x14ac:dyDescent="0.25">
      <c r="A20" s="16"/>
      <c r="B20" s="17"/>
      <c r="C20" s="18"/>
      <c r="D20" s="14"/>
      <c r="E20" s="14"/>
      <c r="F20" s="16"/>
      <c r="G20" s="17"/>
      <c r="H20" s="19"/>
    </row>
    <row r="21" spans="1:8" x14ac:dyDescent="0.25">
      <c r="A21" s="16"/>
      <c r="B21" s="17"/>
      <c r="C21" s="18"/>
      <c r="D21" s="14"/>
      <c r="E21" s="14"/>
      <c r="F21" s="16"/>
      <c r="G21" s="17"/>
      <c r="H21" s="19"/>
    </row>
    <row r="22" spans="1:8" x14ac:dyDescent="0.25">
      <c r="A22" s="16"/>
      <c r="B22" s="17"/>
      <c r="C22" s="18"/>
      <c r="D22" s="14"/>
      <c r="E22" s="14"/>
      <c r="F22" s="16"/>
      <c r="G22" s="17"/>
      <c r="H22" s="19"/>
    </row>
    <row r="23" spans="1:8" x14ac:dyDescent="0.25">
      <c r="A23" s="16"/>
      <c r="B23" s="17"/>
      <c r="C23" s="18"/>
      <c r="D23" s="14"/>
      <c r="E23" s="14"/>
      <c r="F23" s="16"/>
      <c r="G23" s="17"/>
      <c r="H23" s="19"/>
    </row>
    <row r="24" spans="1:8" x14ac:dyDescent="0.25">
      <c r="A24" s="16"/>
      <c r="B24" s="17"/>
      <c r="C24" s="18"/>
      <c r="D24" s="14"/>
      <c r="E24" s="14"/>
      <c r="F24" s="16"/>
      <c r="G24" s="17"/>
      <c r="H24" s="19"/>
    </row>
    <row r="25" spans="1:8" x14ac:dyDescent="0.25">
      <c r="A25" s="16"/>
      <c r="B25" s="17"/>
      <c r="C25" s="18"/>
      <c r="D25" s="14"/>
      <c r="E25" s="14"/>
      <c r="F25" s="16"/>
      <c r="G25" s="17"/>
      <c r="H25" s="19"/>
    </row>
    <row r="26" spans="1:8" x14ac:dyDescent="0.25">
      <c r="A26" s="16"/>
      <c r="B26" s="17"/>
      <c r="C26" s="18"/>
      <c r="D26" s="14"/>
      <c r="E26" s="14"/>
      <c r="F26" s="16"/>
      <c r="G26" s="17"/>
      <c r="H26" s="19"/>
    </row>
  </sheetData>
  <autoFilter ref="A1:H26"/>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Q292"/>
  <sheetViews>
    <sheetView showGridLines="0" tabSelected="1" topLeftCell="A2" zoomScale="55" zoomScaleNormal="55" zoomScaleSheetLayoutView="72" workbookViewId="0">
      <pane ySplit="2" topLeftCell="A4" activePane="bottomLeft" state="frozen"/>
      <selection activeCell="A2" sqref="A2"/>
      <selection pane="bottomLeft" activeCell="G8" sqref="G8"/>
    </sheetView>
  </sheetViews>
  <sheetFormatPr baseColWidth="10" defaultRowHeight="15" x14ac:dyDescent="0.25"/>
  <cols>
    <col min="1" max="1" width="40.7109375" customWidth="1"/>
    <col min="2" max="2" width="22.28515625" customWidth="1"/>
    <col min="3" max="4" width="17" bestFit="1" customWidth="1"/>
    <col min="5" max="5" width="19.140625" customWidth="1"/>
    <col min="6" max="6" width="17" bestFit="1" customWidth="1"/>
    <col min="7" max="7" width="19.5703125" customWidth="1"/>
    <col min="8" max="8" width="17" customWidth="1"/>
    <col min="9" max="9" width="16" customWidth="1"/>
    <col min="10" max="10" width="5.28515625" style="11" customWidth="1"/>
    <col min="11" max="11" width="22" style="11" bestFit="1" customWidth="1"/>
    <col min="12" max="12" width="17" bestFit="1" customWidth="1"/>
    <col min="13" max="13" width="16" bestFit="1" customWidth="1"/>
    <col min="14" max="14" width="8.7109375" style="11" customWidth="1"/>
    <col min="15" max="15" width="17" bestFit="1" customWidth="1"/>
    <col min="17" max="17" width="8.7109375" style="11" customWidth="1"/>
  </cols>
  <sheetData>
    <row r="1" spans="1:17" s="2" customFormat="1" ht="15.75" hidden="1" thickBot="1" x14ac:dyDescent="0.3">
      <c r="A1" s="25" t="s">
        <v>80</v>
      </c>
      <c r="B1" s="82"/>
      <c r="E1" s="86">
        <v>43865.291666666664</v>
      </c>
      <c r="F1" s="86"/>
      <c r="J1" s="9"/>
      <c r="K1" s="9"/>
      <c r="N1" s="9"/>
      <c r="Q1" s="9"/>
    </row>
    <row r="2" spans="1:17" ht="66.75" customHeight="1" thickTop="1" x14ac:dyDescent="0.25">
      <c r="A2" s="99" t="s">
        <v>97</v>
      </c>
      <c r="B2" s="100"/>
      <c r="C2" s="100"/>
      <c r="D2" s="100"/>
      <c r="E2" s="100"/>
      <c r="F2" s="100"/>
      <c r="G2" s="100"/>
      <c r="H2" s="100"/>
      <c r="I2" s="100"/>
      <c r="J2" s="100"/>
      <c r="K2" s="100"/>
      <c r="L2" s="100"/>
      <c r="M2" s="100"/>
      <c r="N2" s="101"/>
      <c r="Q2"/>
    </row>
    <row r="3" spans="1:17" ht="25.5" customHeight="1" x14ac:dyDescent="0.25">
      <c r="A3" s="81" t="s">
        <v>79</v>
      </c>
      <c r="B3" s="105">
        <v>45169</v>
      </c>
      <c r="C3" s="105"/>
      <c r="D3" s="105"/>
      <c r="F3" s="26"/>
      <c r="G3" s="26"/>
      <c r="H3" s="94"/>
      <c r="I3" s="94"/>
      <c r="J3" s="94"/>
      <c r="K3" s="94"/>
      <c r="L3" s="94"/>
      <c r="M3" s="94"/>
      <c r="N3" s="95"/>
      <c r="O3" s="112"/>
      <c r="P3" s="112"/>
      <c r="Q3" s="113"/>
    </row>
    <row r="4" spans="1:17" ht="45.95" customHeight="1" x14ac:dyDescent="0.25">
      <c r="A4" s="92" t="s">
        <v>94</v>
      </c>
      <c r="B4" s="93"/>
      <c r="C4" s="93"/>
      <c r="D4" s="93"/>
      <c r="E4" s="93"/>
      <c r="F4" s="93"/>
      <c r="G4" s="93"/>
      <c r="H4" s="83" t="s">
        <v>2</v>
      </c>
      <c r="I4" s="83"/>
      <c r="J4" s="84"/>
      <c r="K4" s="90" t="s">
        <v>86</v>
      </c>
      <c r="L4" s="83" t="s">
        <v>3</v>
      </c>
      <c r="M4" s="83"/>
      <c r="N4" s="85"/>
      <c r="O4" s="114" t="s">
        <v>54</v>
      </c>
      <c r="P4" s="114"/>
      <c r="Q4" s="115"/>
    </row>
    <row r="5" spans="1:17" ht="33" customHeight="1" x14ac:dyDescent="0.25">
      <c r="A5" s="52" t="s">
        <v>0</v>
      </c>
      <c r="B5" s="51" t="s">
        <v>84</v>
      </c>
      <c r="C5" s="53" t="s">
        <v>81</v>
      </c>
      <c r="D5" s="53" t="s">
        <v>82</v>
      </c>
      <c r="E5" s="51" t="s">
        <v>1</v>
      </c>
      <c r="F5" s="51" t="s">
        <v>85</v>
      </c>
      <c r="G5" s="51" t="s">
        <v>83</v>
      </c>
      <c r="H5" s="51" t="s">
        <v>5</v>
      </c>
      <c r="I5" s="87" t="s">
        <v>4</v>
      </c>
      <c r="J5" s="89"/>
      <c r="K5" s="91"/>
      <c r="L5" s="51" t="s">
        <v>5</v>
      </c>
      <c r="M5" s="87" t="s">
        <v>4</v>
      </c>
      <c r="N5" s="88"/>
      <c r="O5" s="51" t="s">
        <v>5</v>
      </c>
      <c r="P5" s="87" t="s">
        <v>4</v>
      </c>
      <c r="Q5" s="116"/>
    </row>
    <row r="6" spans="1:17" s="24" customFormat="1" ht="24.75" customHeight="1" x14ac:dyDescent="0.25">
      <c r="A6" s="7" t="s">
        <v>6</v>
      </c>
      <c r="B6" s="78">
        <v>339317.43612199998</v>
      </c>
      <c r="C6" s="78">
        <v>131478.899741</v>
      </c>
      <c r="D6" s="78">
        <v>40302.230753999997</v>
      </c>
      <c r="E6" s="78">
        <v>430494.105109</v>
      </c>
      <c r="F6" s="78">
        <v>3488.7417620000001</v>
      </c>
      <c r="G6" s="78">
        <v>427005.36334699998</v>
      </c>
      <c r="H6" s="78">
        <v>300468.65961983002</v>
      </c>
      <c r="I6" s="23">
        <v>0.69796230901640832</v>
      </c>
      <c r="J6" s="12">
        <v>1.1632705150273472</v>
      </c>
      <c r="K6" s="78">
        <v>130025.44548916997</v>
      </c>
      <c r="L6" s="78">
        <v>140813.74452390999</v>
      </c>
      <c r="M6" s="23">
        <v>0.32709796220846349</v>
      </c>
      <c r="N6" s="40">
        <v>0.97598697298045223</v>
      </c>
      <c r="O6" s="78">
        <v>140497.40158581</v>
      </c>
      <c r="P6" s="80">
        <v>0.32636312534462331</v>
      </c>
      <c r="Q6" s="40">
        <v>0.97598697298045223</v>
      </c>
    </row>
    <row r="7" spans="1:17" s="24" customFormat="1" ht="24.75" customHeight="1" x14ac:dyDescent="0.25">
      <c r="A7" s="7" t="s">
        <v>57</v>
      </c>
      <c r="B7" s="78">
        <v>147008.85856699999</v>
      </c>
      <c r="C7" s="78">
        <v>98916.344519999999</v>
      </c>
      <c r="D7" s="78">
        <v>0</v>
      </c>
      <c r="E7" s="78">
        <v>245925.203087</v>
      </c>
      <c r="F7" s="78">
        <v>0</v>
      </c>
      <c r="G7" s="78">
        <v>245925.203087</v>
      </c>
      <c r="H7" s="78">
        <v>92832.424927519998</v>
      </c>
      <c r="I7" s="23">
        <v>0.37748235545699249</v>
      </c>
      <c r="J7" s="12">
        <v>0.62913725909498752</v>
      </c>
      <c r="K7" s="78">
        <v>153092.77815948002</v>
      </c>
      <c r="L7" s="78">
        <v>58994.340844430008</v>
      </c>
      <c r="M7" s="23">
        <v>0.23988733201761273</v>
      </c>
      <c r="N7" s="40">
        <v>0.71577000801678692</v>
      </c>
      <c r="O7" s="78">
        <v>58992.812162430011</v>
      </c>
      <c r="P7" s="80">
        <v>0.23988111597313738</v>
      </c>
      <c r="Q7" s="40">
        <v>0.71577000801678692</v>
      </c>
    </row>
    <row r="8" spans="1:17" s="24" customFormat="1" ht="24.75" customHeight="1" x14ac:dyDescent="0.25">
      <c r="A8" s="7" t="s">
        <v>7</v>
      </c>
      <c r="B8" s="78">
        <v>85592.112940999999</v>
      </c>
      <c r="C8" s="78">
        <v>33465</v>
      </c>
      <c r="D8" s="78">
        <v>0</v>
      </c>
      <c r="E8" s="78">
        <v>119057.112941</v>
      </c>
      <c r="F8" s="78">
        <v>8116.1</v>
      </c>
      <c r="G8" s="78">
        <v>110941.01294099999</v>
      </c>
      <c r="H8" s="78">
        <v>63677.460828940006</v>
      </c>
      <c r="I8" s="23">
        <v>0.53484801752664735</v>
      </c>
      <c r="J8" s="12">
        <v>0.89141336254441228</v>
      </c>
      <c r="K8" s="78">
        <v>55379.652112059994</v>
      </c>
      <c r="L8" s="78">
        <v>48521.204830940005</v>
      </c>
      <c r="M8" s="23">
        <v>0.40754561934476941</v>
      </c>
      <c r="N8" s="40">
        <v>1.2160247428329998</v>
      </c>
      <c r="O8" s="78">
        <v>48506.134291940005</v>
      </c>
      <c r="P8" s="80">
        <v>0.40741903691195441</v>
      </c>
      <c r="Q8" s="40">
        <v>1.2160247428329998</v>
      </c>
    </row>
    <row r="9" spans="1:17" s="24" customFormat="1" ht="24.75" customHeight="1" x14ac:dyDescent="0.25">
      <c r="A9" s="7" t="s">
        <v>8</v>
      </c>
      <c r="B9" s="78">
        <v>90559.823413999999</v>
      </c>
      <c r="C9" s="78">
        <v>35025</v>
      </c>
      <c r="D9" s="78">
        <v>25</v>
      </c>
      <c r="E9" s="78">
        <v>125559.823414</v>
      </c>
      <c r="F9" s="78">
        <v>0</v>
      </c>
      <c r="G9" s="78">
        <v>125559.823414</v>
      </c>
      <c r="H9" s="78">
        <v>65487.112652429991</v>
      </c>
      <c r="I9" s="23">
        <v>0.52156104454291652</v>
      </c>
      <c r="J9" s="12">
        <v>0.86926840757152757</v>
      </c>
      <c r="K9" s="78">
        <v>60072.710761570008</v>
      </c>
      <c r="L9" s="78">
        <v>39048.488504499997</v>
      </c>
      <c r="M9" s="23">
        <v>0.31099508937463244</v>
      </c>
      <c r="N9" s="40">
        <v>0.92793961124432556</v>
      </c>
      <c r="O9" s="78">
        <v>39048.488504499997</v>
      </c>
      <c r="P9" s="80">
        <v>0.31099508937463244</v>
      </c>
      <c r="Q9" s="40">
        <v>0.92793961124432556</v>
      </c>
    </row>
    <row r="10" spans="1:17" s="24" customFormat="1" ht="24.75" customHeight="1" x14ac:dyDescent="0.25">
      <c r="A10" s="7" t="s">
        <v>9</v>
      </c>
      <c r="B10" s="78">
        <v>614717.62945100002</v>
      </c>
      <c r="C10" s="78">
        <v>512000</v>
      </c>
      <c r="D10" s="78">
        <v>218055.16897100001</v>
      </c>
      <c r="E10" s="78">
        <v>908662.46048000001</v>
      </c>
      <c r="F10" s="78">
        <v>641339.51076700003</v>
      </c>
      <c r="G10" s="78">
        <v>267322.94971299998</v>
      </c>
      <c r="H10" s="78">
        <v>184966.93306000001</v>
      </c>
      <c r="I10" s="23">
        <v>0.2035595626590444</v>
      </c>
      <c r="J10" s="12">
        <v>0.33926593776507402</v>
      </c>
      <c r="K10" s="78">
        <v>723695.52741999994</v>
      </c>
      <c r="L10" s="78">
        <v>138562.95225823999</v>
      </c>
      <c r="M10" s="23">
        <v>0.15249111555136136</v>
      </c>
      <c r="N10" s="40">
        <v>0.45499929522194577</v>
      </c>
      <c r="O10" s="78">
        <v>138547.67809323999</v>
      </c>
      <c r="P10" s="80">
        <v>0.15247430604765197</v>
      </c>
      <c r="Q10" s="40">
        <v>0.45499929522194577</v>
      </c>
    </row>
    <row r="11" spans="1:17" s="24" customFormat="1" ht="24.75" customHeight="1" x14ac:dyDescent="0.25">
      <c r="A11" s="7" t="s">
        <v>59</v>
      </c>
      <c r="B11" s="78">
        <v>130405.72653299999</v>
      </c>
      <c r="C11" s="78">
        <v>68012.155463999996</v>
      </c>
      <c r="D11" s="78">
        <v>0</v>
      </c>
      <c r="E11" s="78">
        <v>198417.88199699999</v>
      </c>
      <c r="F11" s="78">
        <v>0</v>
      </c>
      <c r="G11" s="78">
        <v>198417.88199699999</v>
      </c>
      <c r="H11" s="78">
        <v>103111.75356816</v>
      </c>
      <c r="I11" s="23">
        <v>0.51966966147597027</v>
      </c>
      <c r="J11" s="12">
        <v>0.86611610245995052</v>
      </c>
      <c r="K11" s="78">
        <v>95306.128428839991</v>
      </c>
      <c r="L11" s="78">
        <v>79988.425750509996</v>
      </c>
      <c r="M11" s="23">
        <v>0.40313113387491656</v>
      </c>
      <c r="N11" s="40">
        <v>1.2028529080655241</v>
      </c>
      <c r="O11" s="78">
        <v>77729.163511399995</v>
      </c>
      <c r="P11" s="80">
        <v>0.39174474966210571</v>
      </c>
      <c r="Q11" s="40">
        <v>1.2028529080655241</v>
      </c>
    </row>
    <row r="12" spans="1:17" ht="18.75" x14ac:dyDescent="0.3">
      <c r="A12" s="54" t="s">
        <v>58</v>
      </c>
      <c r="B12" s="55">
        <v>1407601.587028</v>
      </c>
      <c r="C12" s="55">
        <v>878897.39972500002</v>
      </c>
      <c r="D12" s="55">
        <v>258382.399725</v>
      </c>
      <c r="E12" s="55">
        <v>2028116.587028</v>
      </c>
      <c r="F12" s="55">
        <v>652944.35252900003</v>
      </c>
      <c r="G12" s="55">
        <v>1375172.234499</v>
      </c>
      <c r="H12" s="55">
        <v>810544.3446568799</v>
      </c>
      <c r="I12" s="56">
        <v>0.39965372298672963</v>
      </c>
      <c r="J12" s="57">
        <v>0.66608953831121609</v>
      </c>
      <c r="K12" s="55">
        <v>1217572.24237112</v>
      </c>
      <c r="L12" s="55">
        <v>505929.15671253001</v>
      </c>
      <c r="M12" s="56">
        <v>0.24945762977754551</v>
      </c>
      <c r="N12" s="58">
        <v>0.74432563055314982</v>
      </c>
      <c r="O12" s="55">
        <v>503321.67814932007</v>
      </c>
      <c r="P12" s="56">
        <v>0.24817196475222716</v>
      </c>
      <c r="Q12" s="58">
        <v>0.74432563055314982</v>
      </c>
    </row>
    <row r="13" spans="1:17" ht="20.45" customHeight="1" x14ac:dyDescent="0.25">
      <c r="A13" s="3"/>
      <c r="B13" s="49"/>
      <c r="C13" s="49"/>
      <c r="D13" s="1"/>
      <c r="E13" s="1"/>
      <c r="F13" s="1"/>
      <c r="G13" s="1"/>
      <c r="H13" s="1"/>
      <c r="I13" s="1"/>
      <c r="J13" s="10"/>
      <c r="K13" s="10"/>
      <c r="L13" s="1"/>
      <c r="M13" s="1"/>
      <c r="N13" s="41"/>
      <c r="O13" s="117"/>
      <c r="P13" s="118"/>
      <c r="Q13" s="119"/>
    </row>
    <row r="14" spans="1:17" ht="26.25" customHeight="1" x14ac:dyDescent="0.25">
      <c r="A14" s="92" t="s">
        <v>56</v>
      </c>
      <c r="B14" s="93"/>
      <c r="C14" s="93"/>
      <c r="D14" s="93"/>
      <c r="E14" s="93"/>
      <c r="F14" s="93"/>
      <c r="G14" s="93"/>
      <c r="H14" s="83" t="s">
        <v>2</v>
      </c>
      <c r="I14" s="83"/>
      <c r="J14" s="84"/>
      <c r="K14" s="90" t="s">
        <v>86</v>
      </c>
      <c r="L14" s="83" t="s">
        <v>3</v>
      </c>
      <c r="M14" s="83"/>
      <c r="N14" s="85"/>
      <c r="O14" s="114" t="s">
        <v>54</v>
      </c>
      <c r="P14" s="114"/>
      <c r="Q14" s="115"/>
    </row>
    <row r="15" spans="1:17" ht="33" customHeight="1" x14ac:dyDescent="0.25">
      <c r="A15" s="52" t="s">
        <v>0</v>
      </c>
      <c r="B15" s="51" t="s">
        <v>84</v>
      </c>
      <c r="C15" s="53" t="s">
        <v>81</v>
      </c>
      <c r="D15" s="53" t="s">
        <v>82</v>
      </c>
      <c r="E15" s="51" t="s">
        <v>1</v>
      </c>
      <c r="F15" s="51" t="s">
        <v>85</v>
      </c>
      <c r="G15" s="51" t="s">
        <v>83</v>
      </c>
      <c r="H15" s="51" t="s">
        <v>5</v>
      </c>
      <c r="I15" s="87" t="s">
        <v>4</v>
      </c>
      <c r="J15" s="89"/>
      <c r="K15" s="91"/>
      <c r="L15" s="51" t="s">
        <v>5</v>
      </c>
      <c r="M15" s="87" t="s">
        <v>4</v>
      </c>
      <c r="N15" s="88"/>
      <c r="O15" s="51" t="s">
        <v>5</v>
      </c>
      <c r="P15" s="87" t="s">
        <v>4</v>
      </c>
      <c r="Q15" s="116"/>
    </row>
    <row r="16" spans="1:17" s="8" customFormat="1" ht="24.75" customHeight="1" x14ac:dyDescent="0.25">
      <c r="A16" s="7" t="s">
        <v>6</v>
      </c>
      <c r="B16" s="78">
        <v>223233.909881</v>
      </c>
      <c r="C16" s="78">
        <v>108446.67134299999</v>
      </c>
      <c r="D16" s="78">
        <v>29205.223494999998</v>
      </c>
      <c r="E16" s="78">
        <v>302475.35772899998</v>
      </c>
      <c r="F16" s="5">
        <v>3488.7417620000001</v>
      </c>
      <c r="G16" s="5">
        <v>298986.61596699996</v>
      </c>
      <c r="H16" s="78">
        <v>201995.22464683</v>
      </c>
      <c r="I16" s="6">
        <v>0.66780720969608953</v>
      </c>
      <c r="J16" s="12">
        <v>1.1130120161601493</v>
      </c>
      <c r="K16" s="78">
        <v>100480.13308216998</v>
      </c>
      <c r="L16" s="78">
        <v>71859.01092139</v>
      </c>
      <c r="M16" s="6">
        <v>0.23756980225070573</v>
      </c>
      <c r="N16" s="40">
        <v>0.70885501885964219</v>
      </c>
      <c r="O16" s="5">
        <v>71692.546885389995</v>
      </c>
      <c r="P16" s="6">
        <v>0.23978513771767934</v>
      </c>
      <c r="Q16" s="40">
        <v>0.70885501885964219</v>
      </c>
    </row>
    <row r="17" spans="1:17" s="8" customFormat="1" ht="24.75" customHeight="1" x14ac:dyDescent="0.25">
      <c r="A17" s="7" t="s">
        <v>57</v>
      </c>
      <c r="B17" s="78">
        <v>90010.744263999994</v>
      </c>
      <c r="C17" s="78">
        <v>98916.344519999999</v>
      </c>
      <c r="D17" s="78">
        <v>0</v>
      </c>
      <c r="E17" s="78">
        <v>188927.08878399999</v>
      </c>
      <c r="F17" s="5">
        <v>0</v>
      </c>
      <c r="G17" s="5">
        <v>188927.08878399999</v>
      </c>
      <c r="H17" s="78">
        <v>57537.547130389998</v>
      </c>
      <c r="I17" s="6">
        <v>0.30454895325345627</v>
      </c>
      <c r="J17" s="12">
        <v>0.50758158875576043</v>
      </c>
      <c r="K17" s="78">
        <v>131389.54165361001</v>
      </c>
      <c r="L17" s="78">
        <v>26868.769277130006</v>
      </c>
      <c r="M17" s="6">
        <v>0.14221766423262375</v>
      </c>
      <c r="N17" s="40">
        <v>0.42434562013653943</v>
      </c>
      <c r="O17" s="5">
        <v>26868.769277130006</v>
      </c>
      <c r="P17" s="6">
        <v>0.14221766423262375</v>
      </c>
      <c r="Q17" s="40">
        <v>0.42434562013653943</v>
      </c>
    </row>
    <row r="18" spans="1:17" s="8" customFormat="1" ht="24.75" customHeight="1" x14ac:dyDescent="0.25">
      <c r="A18" s="7" t="s">
        <v>7</v>
      </c>
      <c r="B18" s="78">
        <v>3653.134329</v>
      </c>
      <c r="C18" s="78">
        <v>30000</v>
      </c>
      <c r="D18" s="78">
        <v>0</v>
      </c>
      <c r="E18" s="78">
        <v>33653.134329</v>
      </c>
      <c r="F18" s="5">
        <v>0</v>
      </c>
      <c r="G18" s="5">
        <v>33653.134329</v>
      </c>
      <c r="H18" s="78">
        <v>10674.980901999999</v>
      </c>
      <c r="I18" s="6">
        <v>0.31720614186004725</v>
      </c>
      <c r="J18" s="12">
        <v>0.52867690310007875</v>
      </c>
      <c r="K18" s="78">
        <v>22978.153427000001</v>
      </c>
      <c r="L18" s="78">
        <v>2092.7570949999999</v>
      </c>
      <c r="M18" s="6">
        <v>6.2186097572391734E-2</v>
      </c>
      <c r="N18" s="40">
        <v>0.18554937096326327</v>
      </c>
      <c r="O18" s="5">
        <v>2092.7570949999999</v>
      </c>
      <c r="P18" s="6">
        <v>6.2186097572391734E-2</v>
      </c>
      <c r="Q18" s="40">
        <v>0.18554937096326327</v>
      </c>
    </row>
    <row r="19" spans="1:17" s="8" customFormat="1" ht="24.75" customHeight="1" x14ac:dyDescent="0.25">
      <c r="A19" s="7" t="s">
        <v>8</v>
      </c>
      <c r="B19" s="78">
        <v>35476.074634999997</v>
      </c>
      <c r="C19" s="78">
        <v>35000</v>
      </c>
      <c r="D19" s="78">
        <v>0</v>
      </c>
      <c r="E19" s="78">
        <v>70476.074634999997</v>
      </c>
      <c r="F19" s="5">
        <v>0</v>
      </c>
      <c r="G19" s="5">
        <v>70476.074634999997</v>
      </c>
      <c r="H19" s="78">
        <v>26242.019542229998</v>
      </c>
      <c r="I19" s="6">
        <v>0.37235359202593304</v>
      </c>
      <c r="J19" s="12">
        <v>0.62058932004322176</v>
      </c>
      <c r="K19" s="78">
        <v>44234.055092769995</v>
      </c>
      <c r="L19" s="78">
        <v>8455.4910818600001</v>
      </c>
      <c r="M19" s="6">
        <v>0.11997675985292197</v>
      </c>
      <c r="N19" s="40">
        <v>0.35798374861849314</v>
      </c>
      <c r="O19" s="5">
        <v>8455.4910818600001</v>
      </c>
      <c r="P19" s="6">
        <v>0.11997675985292197</v>
      </c>
      <c r="Q19" s="40">
        <v>0.35798374861849314</v>
      </c>
    </row>
    <row r="20" spans="1:17" s="8" customFormat="1" ht="24.75" customHeight="1" x14ac:dyDescent="0.25">
      <c r="A20" s="7" t="s">
        <v>9</v>
      </c>
      <c r="B20" s="78">
        <v>532206.06445099995</v>
      </c>
      <c r="C20" s="78">
        <v>508535</v>
      </c>
      <c r="D20" s="78">
        <v>218055.16897100001</v>
      </c>
      <c r="E20" s="78">
        <v>822685.89547999995</v>
      </c>
      <c r="F20" s="5">
        <v>641339.51076700003</v>
      </c>
      <c r="G20" s="5">
        <v>181346.38471299992</v>
      </c>
      <c r="H20" s="78">
        <v>103866.358976</v>
      </c>
      <c r="I20" s="6">
        <v>0.12625275277801948</v>
      </c>
      <c r="J20" s="12">
        <v>0.21042125463003247</v>
      </c>
      <c r="K20" s="78">
        <v>718819.53650399996</v>
      </c>
      <c r="L20" s="78">
        <v>57462.378174239995</v>
      </c>
      <c r="M20" s="6">
        <v>6.9847287391153465E-2</v>
      </c>
      <c r="N20" s="40">
        <v>0.20840864348871113</v>
      </c>
      <c r="O20" s="5">
        <v>57447.10400924</v>
      </c>
      <c r="P20" s="6">
        <v>0.31678108223748819</v>
      </c>
      <c r="Q20" s="40">
        <v>0.20840864348871113</v>
      </c>
    </row>
    <row r="21" spans="1:17" s="8" customFormat="1" ht="24.75" customHeight="1" x14ac:dyDescent="0.25">
      <c r="A21" s="7" t="s">
        <v>59</v>
      </c>
      <c r="B21" s="78">
        <v>17628.495070000001</v>
      </c>
      <c r="C21" s="78">
        <v>56947.376602999997</v>
      </c>
      <c r="D21" s="78">
        <v>0</v>
      </c>
      <c r="E21" s="78">
        <v>74575.871673000001</v>
      </c>
      <c r="F21" s="5">
        <v>0</v>
      </c>
      <c r="G21" s="5">
        <v>74575.871673000001</v>
      </c>
      <c r="H21" s="78">
        <v>29104.089254639999</v>
      </c>
      <c r="I21" s="6">
        <v>0.39026146931618177</v>
      </c>
      <c r="J21" s="12">
        <v>0.65043578219363629</v>
      </c>
      <c r="K21" s="78">
        <v>45471.782418360002</v>
      </c>
      <c r="L21" s="78">
        <v>8378.3306356499997</v>
      </c>
      <c r="M21" s="6">
        <v>0.11234639901209968</v>
      </c>
      <c r="N21" s="40">
        <v>0.33521646285033363</v>
      </c>
      <c r="O21" s="5">
        <v>7507.3665164499998</v>
      </c>
      <c r="P21" s="6">
        <v>0.10066749939401677</v>
      </c>
      <c r="Q21" s="40">
        <v>0.33521646285033363</v>
      </c>
    </row>
    <row r="22" spans="1:17" ht="18.75" x14ac:dyDescent="0.3">
      <c r="A22" s="54" t="s">
        <v>58</v>
      </c>
      <c r="B22" s="79">
        <v>902208.42262999993</v>
      </c>
      <c r="C22" s="79">
        <v>837845.39246599993</v>
      </c>
      <c r="D22" s="79">
        <v>247260.39246599999</v>
      </c>
      <c r="E22" s="79">
        <v>1492793.4226299999</v>
      </c>
      <c r="F22" s="55">
        <v>644828.25252900005</v>
      </c>
      <c r="G22" s="55">
        <v>847965.17010099988</v>
      </c>
      <c r="H22" s="79">
        <v>429420.22045208997</v>
      </c>
      <c r="I22" s="56">
        <v>0.28766218683864403</v>
      </c>
      <c r="J22" s="57">
        <v>0.47943697806440672</v>
      </c>
      <c r="K22" s="79">
        <v>1063373.2021779099</v>
      </c>
      <c r="L22" s="79">
        <v>175116.73718527</v>
      </c>
      <c r="M22" s="56">
        <v>0.1173080846489461</v>
      </c>
      <c r="N22" s="58">
        <v>0.3500210202156287</v>
      </c>
      <c r="O22" s="55">
        <v>174064.03486507002</v>
      </c>
      <c r="P22" s="56">
        <v>0.20527262321910877</v>
      </c>
      <c r="Q22" s="58">
        <v>0.3500210202156287</v>
      </c>
    </row>
    <row r="23" spans="1:17" ht="10.5" customHeight="1" x14ac:dyDescent="0.25">
      <c r="A23" s="3"/>
      <c r="B23" s="1"/>
      <c r="C23" s="1"/>
      <c r="D23" s="1"/>
      <c r="E23" s="1"/>
      <c r="F23" s="1"/>
      <c r="G23" s="1"/>
      <c r="H23" s="1"/>
      <c r="I23" s="1"/>
      <c r="J23" s="10"/>
      <c r="K23" s="10"/>
      <c r="L23" s="1"/>
      <c r="M23" s="1"/>
      <c r="N23" s="41"/>
      <c r="O23" s="117"/>
      <c r="P23" s="118"/>
      <c r="Q23" s="119"/>
    </row>
    <row r="24" spans="1:17" ht="26.25" customHeight="1" x14ac:dyDescent="0.25">
      <c r="A24" s="92" t="s">
        <v>55</v>
      </c>
      <c r="B24" s="93"/>
      <c r="C24" s="93"/>
      <c r="D24" s="93"/>
      <c r="E24" s="93"/>
      <c r="F24" s="93"/>
      <c r="G24" s="93"/>
      <c r="H24" s="83" t="s">
        <v>2</v>
      </c>
      <c r="I24" s="83"/>
      <c r="J24" s="84"/>
      <c r="K24" s="90" t="s">
        <v>86</v>
      </c>
      <c r="L24" s="83" t="s">
        <v>3</v>
      </c>
      <c r="M24" s="83"/>
      <c r="N24" s="85"/>
      <c r="O24" s="114" t="s">
        <v>54</v>
      </c>
      <c r="P24" s="114"/>
      <c r="Q24" s="115"/>
    </row>
    <row r="25" spans="1:17" ht="33" customHeight="1" x14ac:dyDescent="0.25">
      <c r="A25" s="52" t="s">
        <v>0</v>
      </c>
      <c r="B25" s="51" t="s">
        <v>84</v>
      </c>
      <c r="C25" s="53" t="s">
        <v>81</v>
      </c>
      <c r="D25" s="53" t="s">
        <v>82</v>
      </c>
      <c r="E25" s="51" t="s">
        <v>1</v>
      </c>
      <c r="F25" s="51" t="s">
        <v>85</v>
      </c>
      <c r="G25" s="51" t="s">
        <v>83</v>
      </c>
      <c r="H25" s="51" t="s">
        <v>5</v>
      </c>
      <c r="I25" s="87" t="s">
        <v>4</v>
      </c>
      <c r="J25" s="89"/>
      <c r="K25" s="91"/>
      <c r="L25" s="51" t="s">
        <v>5</v>
      </c>
      <c r="M25" s="87" t="s">
        <v>4</v>
      </c>
      <c r="N25" s="88"/>
      <c r="O25" s="51" t="s">
        <v>5</v>
      </c>
      <c r="P25" s="87" t="s">
        <v>4</v>
      </c>
      <c r="Q25" s="116"/>
    </row>
    <row r="26" spans="1:17" s="8" customFormat="1" ht="24.75" customHeight="1" x14ac:dyDescent="0.25">
      <c r="A26" s="7" t="s">
        <v>6</v>
      </c>
      <c r="B26" s="5">
        <v>111965.67974599999</v>
      </c>
      <c r="C26" s="5">
        <v>23032.228397999999</v>
      </c>
      <c r="D26" s="5">
        <v>11097.007259</v>
      </c>
      <c r="E26" s="5">
        <v>123900.900885</v>
      </c>
      <c r="F26" s="5">
        <v>0</v>
      </c>
      <c r="G26" s="5">
        <v>123900.900885</v>
      </c>
      <c r="H26" s="5">
        <v>98473.434972999996</v>
      </c>
      <c r="I26" s="6">
        <v>0.79477577862326609</v>
      </c>
      <c r="J26" s="12">
        <v>1.3246262977054435</v>
      </c>
      <c r="K26" s="5">
        <v>25427.465912</v>
      </c>
      <c r="L26" s="5">
        <v>68954.733602520006</v>
      </c>
      <c r="M26" s="6">
        <v>0.55653133358990758</v>
      </c>
      <c r="N26" s="40">
        <v>1.6605647065848153</v>
      </c>
      <c r="O26" s="5">
        <v>68804.854700419994</v>
      </c>
      <c r="P26" s="6">
        <v>0.55532166601663357</v>
      </c>
      <c r="Q26" s="40">
        <v>1.6605647065848153</v>
      </c>
    </row>
    <row r="27" spans="1:17" s="8" customFormat="1" ht="24.6" customHeight="1" x14ac:dyDescent="0.25">
      <c r="A27" s="7" t="s">
        <v>57</v>
      </c>
      <c r="B27" s="5">
        <v>56889</v>
      </c>
      <c r="C27" s="5">
        <v>0</v>
      </c>
      <c r="D27" s="5">
        <v>0</v>
      </c>
      <c r="E27" s="5">
        <v>56889</v>
      </c>
      <c r="F27" s="5">
        <v>0</v>
      </c>
      <c r="G27" s="5">
        <v>56889</v>
      </c>
      <c r="H27" s="5">
        <v>35185.763494129998</v>
      </c>
      <c r="I27" s="6">
        <v>0.61849854091529111</v>
      </c>
      <c r="J27" s="12">
        <v>1.0308309015254853</v>
      </c>
      <c r="K27" s="5">
        <v>21703.236505870002</v>
      </c>
      <c r="L27" s="5">
        <v>32125.571567299998</v>
      </c>
      <c r="M27" s="6">
        <v>0.56470620976462937</v>
      </c>
      <c r="N27" s="40">
        <v>1.6849567040108704</v>
      </c>
      <c r="O27" s="5">
        <v>32124.042885299998</v>
      </c>
      <c r="P27" s="6">
        <v>0.56467933845383111</v>
      </c>
      <c r="Q27" s="40">
        <v>1.6849567040108704</v>
      </c>
    </row>
    <row r="28" spans="1:17" s="8" customFormat="1" ht="24.75" customHeight="1" x14ac:dyDescent="0.25">
      <c r="A28" s="7" t="s">
        <v>7</v>
      </c>
      <c r="B28" s="5">
        <v>80619.565000000002</v>
      </c>
      <c r="C28" s="5">
        <v>3465</v>
      </c>
      <c r="D28" s="5">
        <v>0</v>
      </c>
      <c r="E28" s="5">
        <v>84084.565000000002</v>
      </c>
      <c r="F28" s="5">
        <v>8116.1</v>
      </c>
      <c r="G28" s="5">
        <v>75968.464999999997</v>
      </c>
      <c r="H28" s="5">
        <v>53002.479926940003</v>
      </c>
      <c r="I28" s="6">
        <v>0.63034731673928501</v>
      </c>
      <c r="J28" s="12">
        <v>1.0505788612321418</v>
      </c>
      <c r="K28" s="5">
        <v>31082.08507306</v>
      </c>
      <c r="L28" s="5">
        <v>46428.447735940004</v>
      </c>
      <c r="M28" s="6">
        <v>0.55216373820736309</v>
      </c>
      <c r="N28" s="40">
        <v>1.6475327813235496</v>
      </c>
      <c r="O28" s="5">
        <v>46413.377196940004</v>
      </c>
      <c r="P28" s="6">
        <v>0.61095583801699826</v>
      </c>
      <c r="Q28" s="40">
        <v>1.6475327813235496</v>
      </c>
    </row>
    <row r="29" spans="1:17" s="8" customFormat="1" ht="24.75" customHeight="1" x14ac:dyDescent="0.25">
      <c r="A29" s="7" t="s">
        <v>8</v>
      </c>
      <c r="B29" s="5">
        <v>54952</v>
      </c>
      <c r="C29" s="5">
        <v>25</v>
      </c>
      <c r="D29" s="5">
        <v>25</v>
      </c>
      <c r="E29" s="5">
        <v>54952</v>
      </c>
      <c r="F29" s="5">
        <v>0</v>
      </c>
      <c r="G29" s="5">
        <v>54952</v>
      </c>
      <c r="H29" s="5">
        <v>39245.093110199996</v>
      </c>
      <c r="I29" s="6">
        <v>0.71417042346411408</v>
      </c>
      <c r="J29" s="12">
        <v>1.1902840391068568</v>
      </c>
      <c r="K29" s="5">
        <v>15706.906889800004</v>
      </c>
      <c r="L29" s="5">
        <v>30592.997422640001</v>
      </c>
      <c r="M29" s="6">
        <v>0.55672218340806523</v>
      </c>
      <c r="N29" s="40">
        <v>1.6611341596473166</v>
      </c>
      <c r="O29" s="5">
        <v>30592.997422640001</v>
      </c>
      <c r="P29" s="6">
        <v>0.55672218340806523</v>
      </c>
      <c r="Q29" s="40">
        <v>1.6611341596473166</v>
      </c>
    </row>
    <row r="30" spans="1:17" s="8" customFormat="1" ht="24.75" customHeight="1" x14ac:dyDescent="0.25">
      <c r="A30" s="7" t="s">
        <v>9</v>
      </c>
      <c r="B30" s="5">
        <v>82511.565000000002</v>
      </c>
      <c r="C30" s="5">
        <v>3465</v>
      </c>
      <c r="D30" s="5">
        <v>0</v>
      </c>
      <c r="E30" s="5">
        <v>85976.565000000002</v>
      </c>
      <c r="F30" s="5">
        <v>0</v>
      </c>
      <c r="G30" s="5">
        <v>85976.565000000002</v>
      </c>
      <c r="H30" s="5">
        <v>81100.574084000007</v>
      </c>
      <c r="I30" s="6">
        <v>0.94328697691051044</v>
      </c>
      <c r="J30" s="12">
        <v>1.5721449615175174</v>
      </c>
      <c r="K30" s="5">
        <v>4875.9909159999952</v>
      </c>
      <c r="L30" s="5">
        <v>81100.574084000007</v>
      </c>
      <c r="M30" s="6">
        <v>0.94328697691051044</v>
      </c>
      <c r="N30" s="40">
        <v>2.8145568227662587</v>
      </c>
      <c r="O30" s="5">
        <v>81100.574084000007</v>
      </c>
      <c r="P30" s="6">
        <v>0.94328697691051044</v>
      </c>
      <c r="Q30" s="40">
        <v>2.8145568227662587</v>
      </c>
    </row>
    <row r="31" spans="1:17" s="8" customFormat="1" ht="24.75" customHeight="1" x14ac:dyDescent="0.25">
      <c r="A31" s="7" t="s">
        <v>59</v>
      </c>
      <c r="B31" s="5">
        <v>90596.826019999993</v>
      </c>
      <c r="C31" s="5">
        <v>11064.778861000001</v>
      </c>
      <c r="D31" s="5">
        <v>0</v>
      </c>
      <c r="E31" s="5">
        <v>101661.60488100001</v>
      </c>
      <c r="F31" s="5">
        <v>0</v>
      </c>
      <c r="G31" s="5">
        <v>101661.60488100001</v>
      </c>
      <c r="H31" s="5">
        <v>74007.664313519999</v>
      </c>
      <c r="I31" s="6">
        <v>0.72798048388228453</v>
      </c>
      <c r="J31" s="12">
        <v>1.2133008064704742</v>
      </c>
      <c r="K31" s="5">
        <v>27653.940567480007</v>
      </c>
      <c r="L31" s="5">
        <v>71610.09511486</v>
      </c>
      <c r="M31" s="6">
        <v>0.70439666183396576</v>
      </c>
      <c r="N31" s="40">
        <v>2.1017616897372382</v>
      </c>
      <c r="O31" s="5">
        <v>70221.796994949997</v>
      </c>
      <c r="P31" s="6">
        <v>0.69074059058135195</v>
      </c>
      <c r="Q31" s="40">
        <v>2.1017616897372382</v>
      </c>
    </row>
    <row r="32" spans="1:17" ht="18.75" x14ac:dyDescent="0.3">
      <c r="A32" s="54" t="s">
        <v>58</v>
      </c>
      <c r="B32" s="55">
        <v>477534.63576599996</v>
      </c>
      <c r="C32" s="55">
        <v>41052.007258999998</v>
      </c>
      <c r="D32" s="55">
        <v>11122.007259</v>
      </c>
      <c r="E32" s="55">
        <v>507464.63576600002</v>
      </c>
      <c r="F32" s="55">
        <v>8116.1</v>
      </c>
      <c r="G32" s="55">
        <v>499348.53576599999</v>
      </c>
      <c r="H32" s="55">
        <v>381015.00990179001</v>
      </c>
      <c r="I32" s="56">
        <v>0.75082081202892348</v>
      </c>
      <c r="J32" s="57">
        <v>1.2513680200482058</v>
      </c>
      <c r="K32" s="55">
        <v>126449.62586421001</v>
      </c>
      <c r="L32" s="55">
        <v>330812.41952726</v>
      </c>
      <c r="M32" s="56">
        <v>0.65189255804576474</v>
      </c>
      <c r="N32" s="58">
        <v>1.9451012172007573</v>
      </c>
      <c r="O32" s="55">
        <v>329257.64328424999</v>
      </c>
      <c r="P32" s="56">
        <v>0.65937440425086902</v>
      </c>
      <c r="Q32" s="58">
        <v>1.9451012172007573</v>
      </c>
    </row>
    <row r="33" spans="1:17" ht="10.5" customHeight="1" x14ac:dyDescent="0.3">
      <c r="A33" s="59"/>
      <c r="B33" s="60"/>
      <c r="C33" s="60"/>
      <c r="D33" s="60"/>
      <c r="E33" s="60"/>
      <c r="F33" s="60"/>
      <c r="G33" s="60"/>
      <c r="H33" s="60"/>
      <c r="I33" s="61"/>
      <c r="J33" s="62"/>
      <c r="K33" s="60"/>
      <c r="L33" s="60"/>
      <c r="M33" s="61"/>
      <c r="N33" s="63"/>
      <c r="O33" s="60"/>
      <c r="P33" s="61"/>
      <c r="Q33" s="63"/>
    </row>
    <row r="34" spans="1:17" ht="23.25" customHeight="1" x14ac:dyDescent="0.25">
      <c r="A34" s="92" t="s">
        <v>95</v>
      </c>
      <c r="B34" s="93"/>
      <c r="C34" s="93"/>
      <c r="D34" s="93"/>
      <c r="E34" s="93"/>
      <c r="F34" s="93"/>
      <c r="G34" s="93"/>
      <c r="H34" s="83" t="s">
        <v>2</v>
      </c>
      <c r="I34" s="83"/>
      <c r="J34" s="84"/>
      <c r="K34" s="90" t="s">
        <v>86</v>
      </c>
      <c r="L34" s="83" t="s">
        <v>3</v>
      </c>
      <c r="M34" s="83"/>
      <c r="N34" s="85"/>
      <c r="O34" s="114" t="s">
        <v>54</v>
      </c>
      <c r="P34" s="114"/>
      <c r="Q34" s="115"/>
    </row>
    <row r="35" spans="1:17" ht="31.5" x14ac:dyDescent="0.25">
      <c r="A35" s="52" t="s">
        <v>0</v>
      </c>
      <c r="B35" s="51" t="s">
        <v>84</v>
      </c>
      <c r="C35" s="53" t="s">
        <v>81</v>
      </c>
      <c r="D35" s="53" t="s">
        <v>82</v>
      </c>
      <c r="E35" s="51" t="s">
        <v>1</v>
      </c>
      <c r="F35" s="51" t="s">
        <v>85</v>
      </c>
      <c r="G35" s="51" t="s">
        <v>83</v>
      </c>
      <c r="H35" s="51" t="s">
        <v>5</v>
      </c>
      <c r="I35" s="87" t="s">
        <v>4</v>
      </c>
      <c r="J35" s="89"/>
      <c r="K35" s="91"/>
      <c r="L35" s="51" t="s">
        <v>5</v>
      </c>
      <c r="M35" s="87" t="s">
        <v>4</v>
      </c>
      <c r="N35" s="88"/>
      <c r="O35" s="51" t="s">
        <v>5</v>
      </c>
      <c r="P35" s="87" t="s">
        <v>4</v>
      </c>
      <c r="Q35" s="116"/>
    </row>
    <row r="36" spans="1:17" ht="24" customHeight="1" x14ac:dyDescent="0.25">
      <c r="A36" s="7" t="s">
        <v>6</v>
      </c>
      <c r="B36" s="5">
        <v>4117.8464949999998</v>
      </c>
      <c r="C36" s="5">
        <v>0</v>
      </c>
      <c r="D36" s="5">
        <v>0</v>
      </c>
      <c r="E36" s="5">
        <v>4117.8464949999998</v>
      </c>
      <c r="F36" s="5">
        <v>0</v>
      </c>
      <c r="G36" s="5">
        <v>4117.8464949999998</v>
      </c>
      <c r="H36" s="5">
        <v>0</v>
      </c>
      <c r="I36" s="6">
        <v>0</v>
      </c>
      <c r="J36" s="12">
        <v>0</v>
      </c>
      <c r="K36" s="5">
        <v>4117.8464949999998</v>
      </c>
      <c r="L36" s="5">
        <v>0</v>
      </c>
      <c r="M36" s="6">
        <v>0</v>
      </c>
      <c r="N36" s="40">
        <v>0</v>
      </c>
      <c r="O36" s="5">
        <v>0</v>
      </c>
      <c r="P36" s="6">
        <v>0</v>
      </c>
      <c r="Q36" s="40">
        <v>0</v>
      </c>
    </row>
    <row r="37" spans="1:17" ht="24" customHeight="1" x14ac:dyDescent="0.25">
      <c r="A37" s="7" t="s">
        <v>57</v>
      </c>
      <c r="B37" s="5">
        <v>109.11430300000001</v>
      </c>
      <c r="C37" s="5">
        <v>0</v>
      </c>
      <c r="D37" s="5">
        <v>0</v>
      </c>
      <c r="E37" s="5">
        <v>109.11430300000001</v>
      </c>
      <c r="F37" s="5">
        <v>0</v>
      </c>
      <c r="G37" s="5">
        <v>109.11430300000001</v>
      </c>
      <c r="H37" s="5">
        <v>109.11430300000001</v>
      </c>
      <c r="I37" s="6">
        <v>1</v>
      </c>
      <c r="J37" s="12">
        <v>1.6666666666666667</v>
      </c>
      <c r="K37" s="5">
        <v>0</v>
      </c>
      <c r="L37" s="5">
        <v>0</v>
      </c>
      <c r="M37" s="6">
        <v>0</v>
      </c>
      <c r="N37" s="40">
        <v>0</v>
      </c>
      <c r="O37" s="5">
        <v>0</v>
      </c>
      <c r="P37" s="6">
        <v>0</v>
      </c>
      <c r="Q37" s="40">
        <v>0</v>
      </c>
    </row>
    <row r="38" spans="1:17" ht="24" customHeight="1" x14ac:dyDescent="0.25">
      <c r="A38" s="7" t="s">
        <v>7</v>
      </c>
      <c r="B38" s="5">
        <v>1319.4136120000001</v>
      </c>
      <c r="C38" s="5">
        <v>0</v>
      </c>
      <c r="D38" s="5">
        <v>0</v>
      </c>
      <c r="E38" s="5">
        <v>1319.4136120000001</v>
      </c>
      <c r="F38" s="5">
        <v>0</v>
      </c>
      <c r="G38" s="5">
        <v>1319.4136120000001</v>
      </c>
      <c r="H38" s="5">
        <v>0</v>
      </c>
      <c r="I38" s="6">
        <v>0</v>
      </c>
      <c r="J38" s="12">
        <v>0</v>
      </c>
      <c r="K38" s="5">
        <v>1319.4136120000001</v>
      </c>
      <c r="L38" s="5">
        <v>0</v>
      </c>
      <c r="M38" s="6">
        <v>0</v>
      </c>
      <c r="N38" s="40">
        <v>0</v>
      </c>
      <c r="O38" s="5">
        <v>0</v>
      </c>
      <c r="P38" s="6">
        <v>0</v>
      </c>
      <c r="Q38" s="40">
        <v>0</v>
      </c>
    </row>
    <row r="39" spans="1:17" ht="24" customHeight="1" x14ac:dyDescent="0.25">
      <c r="A39" s="7" t="s">
        <v>8</v>
      </c>
      <c r="B39" s="5">
        <v>131.74877900000001</v>
      </c>
      <c r="C39" s="5">
        <v>0</v>
      </c>
      <c r="D39" s="5">
        <v>0</v>
      </c>
      <c r="E39" s="5">
        <v>131.74877900000001</v>
      </c>
      <c r="F39" s="5">
        <v>0</v>
      </c>
      <c r="G39" s="5">
        <v>131.74877900000001</v>
      </c>
      <c r="H39" s="5">
        <v>0</v>
      </c>
      <c r="I39" s="6">
        <v>0</v>
      </c>
      <c r="J39" s="12">
        <v>0</v>
      </c>
      <c r="K39" s="5">
        <v>131.74877900000001</v>
      </c>
      <c r="L39" s="5">
        <v>0</v>
      </c>
      <c r="M39" s="6">
        <v>0</v>
      </c>
      <c r="N39" s="40">
        <v>0</v>
      </c>
      <c r="O39" s="5">
        <v>0</v>
      </c>
      <c r="P39" s="6">
        <v>0</v>
      </c>
      <c r="Q39" s="40">
        <v>0</v>
      </c>
    </row>
    <row r="40" spans="1:17" ht="24" customHeight="1" x14ac:dyDescent="0.25">
      <c r="A40" s="7" t="s">
        <v>59</v>
      </c>
      <c r="B40" s="5">
        <v>22180.405443</v>
      </c>
      <c r="C40" s="5">
        <v>0</v>
      </c>
      <c r="D40" s="5">
        <v>0</v>
      </c>
      <c r="E40" s="5">
        <v>22180.405443</v>
      </c>
      <c r="F40" s="5">
        <v>0</v>
      </c>
      <c r="G40" s="5">
        <v>22180.405443</v>
      </c>
      <c r="H40" s="5">
        <v>0</v>
      </c>
      <c r="I40" s="6">
        <v>0</v>
      </c>
      <c r="J40" s="12">
        <v>0</v>
      </c>
      <c r="K40" s="5">
        <v>22180.405443</v>
      </c>
      <c r="L40" s="5">
        <v>0</v>
      </c>
      <c r="M40" s="6">
        <v>0</v>
      </c>
      <c r="N40" s="40">
        <v>0</v>
      </c>
      <c r="O40" s="5">
        <v>0</v>
      </c>
      <c r="P40" s="6">
        <v>0</v>
      </c>
      <c r="Q40" s="40">
        <v>0</v>
      </c>
    </row>
    <row r="41" spans="1:17" ht="18.75" x14ac:dyDescent="0.3">
      <c r="A41" s="54" t="s">
        <v>58</v>
      </c>
      <c r="B41" s="55">
        <v>27858.528632000001</v>
      </c>
      <c r="C41" s="55">
        <v>0</v>
      </c>
      <c r="D41" s="55">
        <v>0</v>
      </c>
      <c r="E41" s="55">
        <v>27858.528632000001</v>
      </c>
      <c r="F41" s="55">
        <v>0</v>
      </c>
      <c r="G41" s="55">
        <v>27858.528632000001</v>
      </c>
      <c r="H41" s="55">
        <v>109.11430300000001</v>
      </c>
      <c r="I41" s="56">
        <v>3.916728856766135E-3</v>
      </c>
      <c r="J41" s="57">
        <v>6.5278814279435583E-3</v>
      </c>
      <c r="K41" s="55">
        <v>27749.414328999999</v>
      </c>
      <c r="L41" s="55">
        <v>0</v>
      </c>
      <c r="M41" s="56">
        <v>0</v>
      </c>
      <c r="N41" s="58">
        <v>0</v>
      </c>
      <c r="O41" s="55">
        <v>0</v>
      </c>
      <c r="P41" s="56">
        <v>0</v>
      </c>
      <c r="Q41" s="58">
        <v>0</v>
      </c>
    </row>
    <row r="42" spans="1:17" ht="18.75" x14ac:dyDescent="0.3">
      <c r="A42" s="64"/>
      <c r="B42" s="65"/>
      <c r="C42" s="65"/>
      <c r="D42" s="65"/>
      <c r="E42" s="65"/>
      <c r="F42" s="65"/>
      <c r="G42" s="65"/>
      <c r="H42" s="65"/>
      <c r="I42" s="66"/>
      <c r="J42" s="67"/>
      <c r="K42" s="65"/>
      <c r="L42" s="65"/>
      <c r="M42" s="66"/>
      <c r="N42" s="68"/>
      <c r="O42" s="65"/>
      <c r="P42" s="66"/>
      <c r="Q42" s="68"/>
    </row>
    <row r="43" spans="1:17" ht="32.25" customHeight="1" thickBot="1" x14ac:dyDescent="0.3">
      <c r="A43" s="102" t="s">
        <v>78</v>
      </c>
      <c r="B43" s="103"/>
      <c r="C43" s="103"/>
      <c r="D43" s="103"/>
      <c r="E43" s="103"/>
      <c r="F43" s="103"/>
      <c r="G43" s="103"/>
      <c r="H43" s="103"/>
      <c r="I43" s="103"/>
      <c r="J43" s="103"/>
      <c r="K43" s="103"/>
      <c r="L43" s="103"/>
      <c r="M43" s="103"/>
      <c r="N43" s="104"/>
      <c r="Q43"/>
    </row>
    <row r="44" spans="1:17" ht="6" customHeight="1" thickTop="1" thickBot="1" x14ac:dyDescent="0.3"/>
    <row r="45" spans="1:17" ht="65.25" customHeight="1" thickTop="1" x14ac:dyDescent="0.25">
      <c r="A45" s="106" t="s">
        <v>98</v>
      </c>
      <c r="B45" s="107"/>
      <c r="C45" s="107"/>
      <c r="D45" s="107"/>
      <c r="E45" s="107"/>
      <c r="F45" s="107"/>
      <c r="G45" s="107"/>
      <c r="H45" s="107"/>
      <c r="I45" s="107"/>
      <c r="J45" s="107"/>
      <c r="K45" s="107"/>
      <c r="L45" s="107"/>
      <c r="M45" s="107"/>
      <c r="N45" s="108"/>
      <c r="Q45"/>
    </row>
    <row r="46" spans="1:17" ht="15" customHeight="1" x14ac:dyDescent="0.25">
      <c r="A46" s="35"/>
      <c r="B46" s="36"/>
      <c r="C46" s="36"/>
      <c r="D46" s="36"/>
      <c r="E46" s="36"/>
      <c r="F46" s="36"/>
      <c r="G46" s="36"/>
      <c r="H46" s="36"/>
      <c r="I46" s="36"/>
      <c r="J46" s="37"/>
      <c r="K46" s="37"/>
      <c r="L46" s="38"/>
      <c r="M46" s="38"/>
      <c r="N46" s="39"/>
      <c r="O46" s="120"/>
      <c r="P46" s="120"/>
      <c r="Q46" s="120"/>
    </row>
    <row r="47" spans="1:17" ht="26.25" customHeight="1" x14ac:dyDescent="0.25">
      <c r="A47" s="92" t="s">
        <v>94</v>
      </c>
      <c r="B47" s="93"/>
      <c r="C47" s="93"/>
      <c r="D47" s="93"/>
      <c r="E47" s="93"/>
      <c r="F47" s="93"/>
      <c r="G47" s="93"/>
      <c r="H47" s="83" t="s">
        <v>2</v>
      </c>
      <c r="I47" s="83"/>
      <c r="J47" s="84"/>
      <c r="K47" s="90" t="s">
        <v>86</v>
      </c>
      <c r="L47" s="83" t="s">
        <v>3</v>
      </c>
      <c r="M47" s="83"/>
      <c r="N47" s="85"/>
      <c r="O47" s="114" t="s">
        <v>54</v>
      </c>
      <c r="P47" s="114"/>
      <c r="Q47" s="115"/>
    </row>
    <row r="48" spans="1:17" ht="33" customHeight="1" x14ac:dyDescent="0.25">
      <c r="A48" s="52" t="s">
        <v>0</v>
      </c>
      <c r="B48" s="51" t="s">
        <v>84</v>
      </c>
      <c r="C48" s="53" t="s">
        <v>81</v>
      </c>
      <c r="D48" s="53" t="s">
        <v>82</v>
      </c>
      <c r="E48" s="51" t="s">
        <v>1</v>
      </c>
      <c r="F48" s="51" t="s">
        <v>85</v>
      </c>
      <c r="G48" s="51" t="s">
        <v>83</v>
      </c>
      <c r="H48" s="51" t="s">
        <v>5</v>
      </c>
      <c r="I48" s="87" t="s">
        <v>4</v>
      </c>
      <c r="J48" s="89"/>
      <c r="K48" s="91"/>
      <c r="L48" s="51" t="s">
        <v>5</v>
      </c>
      <c r="M48" s="87" t="s">
        <v>4</v>
      </c>
      <c r="N48" s="88"/>
      <c r="O48" s="51" t="s">
        <v>5</v>
      </c>
      <c r="P48" s="87" t="s">
        <v>4</v>
      </c>
      <c r="Q48" s="116"/>
    </row>
    <row r="49" spans="1:17" s="8" customFormat="1" ht="25.5" customHeight="1" x14ac:dyDescent="0.25">
      <c r="A49" s="27" t="s">
        <v>6</v>
      </c>
      <c r="B49" s="28">
        <v>208371.43344300002</v>
      </c>
      <c r="C49" s="28">
        <v>88849.201590000011</v>
      </c>
      <c r="D49" s="28">
        <v>32.228397999999999</v>
      </c>
      <c r="E49" s="72">
        <v>297188.40663499996</v>
      </c>
      <c r="F49" s="28">
        <v>0</v>
      </c>
      <c r="G49" s="28">
        <v>297188.40663499996</v>
      </c>
      <c r="H49" s="72">
        <v>189138.50322283001</v>
      </c>
      <c r="I49" s="29">
        <v>0.63642625015021403</v>
      </c>
      <c r="J49" s="30">
        <v>1.0607104169170234</v>
      </c>
      <c r="K49" s="28">
        <v>108049.90341216995</v>
      </c>
      <c r="L49" s="28">
        <v>76185.199241420007</v>
      </c>
      <c r="M49" s="29">
        <v>0.25635320066502099</v>
      </c>
      <c r="N49" s="31">
        <v>0.7649004678648853</v>
      </c>
      <c r="O49" s="28">
        <v>75868.856303320004</v>
      </c>
      <c r="P49" s="29">
        <v>0.25528874817953584</v>
      </c>
      <c r="Q49" s="31">
        <v>0.7649004678648853</v>
      </c>
    </row>
    <row r="50" spans="1:17" s="8" customFormat="1" ht="25.5" customHeight="1" x14ac:dyDescent="0.25">
      <c r="A50" s="27" t="s">
        <v>10</v>
      </c>
      <c r="B50" s="28">
        <v>54658.184757999996</v>
      </c>
      <c r="C50" s="28">
        <v>0</v>
      </c>
      <c r="D50" s="28">
        <v>40270.002355999997</v>
      </c>
      <c r="E50" s="28">
        <v>14388.182402</v>
      </c>
      <c r="F50" s="28">
        <v>3488.7417620000001</v>
      </c>
      <c r="G50" s="28">
        <v>10899.440640000001</v>
      </c>
      <c r="H50" s="28">
        <v>0</v>
      </c>
      <c r="I50" s="29">
        <v>0</v>
      </c>
      <c r="J50" s="30">
        <v>0</v>
      </c>
      <c r="K50" s="28">
        <v>14388.182402</v>
      </c>
      <c r="L50" s="28">
        <v>0</v>
      </c>
      <c r="M50" s="29">
        <v>0</v>
      </c>
      <c r="N50" s="31">
        <v>0</v>
      </c>
      <c r="O50" s="28">
        <v>0</v>
      </c>
      <c r="P50" s="29">
        <v>0</v>
      </c>
      <c r="Q50" s="31">
        <v>0</v>
      </c>
    </row>
    <row r="51" spans="1:17" s="8" customFormat="1" ht="25.5" customHeight="1" x14ac:dyDescent="0.25">
      <c r="A51" s="27" t="s">
        <v>60</v>
      </c>
      <c r="B51" s="28">
        <v>76287.817921000009</v>
      </c>
      <c r="C51" s="28">
        <v>42629.698151000004</v>
      </c>
      <c r="D51" s="28">
        <v>0</v>
      </c>
      <c r="E51" s="72">
        <v>118917.516072</v>
      </c>
      <c r="F51" s="28">
        <v>0</v>
      </c>
      <c r="G51" s="28">
        <v>118917.516072</v>
      </c>
      <c r="H51" s="72">
        <v>111330.156397</v>
      </c>
      <c r="I51" s="29">
        <v>0.93619645006370511</v>
      </c>
      <c r="J51" s="30">
        <v>1.5603274167728418</v>
      </c>
      <c r="K51" s="28">
        <v>7587.3596749999997</v>
      </c>
      <c r="L51" s="28">
        <v>64628.545282490006</v>
      </c>
      <c r="M51" s="29">
        <v>0.54347372378144776</v>
      </c>
      <c r="N51" s="31">
        <v>1.6216037268670738</v>
      </c>
      <c r="O51" s="28">
        <v>64628.545282490006</v>
      </c>
      <c r="P51" s="29">
        <v>0.54347372378144776</v>
      </c>
      <c r="Q51" s="31">
        <v>1.6216037268670738</v>
      </c>
    </row>
    <row r="52" spans="1:17" s="8" customFormat="1" ht="25.5" customHeight="1" x14ac:dyDescent="0.25">
      <c r="A52" s="27" t="s">
        <v>57</v>
      </c>
      <c r="B52" s="28">
        <v>147008.85856699999</v>
      </c>
      <c r="C52" s="28">
        <v>98916.344519999999</v>
      </c>
      <c r="D52" s="28">
        <v>0</v>
      </c>
      <c r="E52" s="72">
        <v>245925.203087</v>
      </c>
      <c r="F52" s="28">
        <v>0</v>
      </c>
      <c r="G52" s="28">
        <v>245925.203087</v>
      </c>
      <c r="H52" s="72">
        <v>92832.424927519998</v>
      </c>
      <c r="I52" s="29">
        <v>0.37748235545699249</v>
      </c>
      <c r="J52" s="30">
        <v>0.62913725909498752</v>
      </c>
      <c r="K52" s="28">
        <v>153092.77815948002</v>
      </c>
      <c r="L52" s="28">
        <v>58994.34084443</v>
      </c>
      <c r="M52" s="29">
        <v>0.2398873320176127</v>
      </c>
      <c r="N52" s="31">
        <v>0.71577000801678681</v>
      </c>
      <c r="O52" s="28">
        <v>58992.812162430004</v>
      </c>
      <c r="P52" s="29">
        <v>0.23988111597313735</v>
      </c>
      <c r="Q52" s="31">
        <v>0.71577000801678681</v>
      </c>
    </row>
    <row r="53" spans="1:17" s="8" customFormat="1" ht="25.5" customHeight="1" x14ac:dyDescent="0.25">
      <c r="A53" s="27" t="s">
        <v>7</v>
      </c>
      <c r="B53" s="28">
        <v>85592.112940999999</v>
      </c>
      <c r="C53" s="28">
        <v>33465</v>
      </c>
      <c r="D53" s="28">
        <v>0</v>
      </c>
      <c r="E53" s="72">
        <v>119057.112941</v>
      </c>
      <c r="F53" s="28">
        <v>8116.1</v>
      </c>
      <c r="G53" s="28">
        <v>110941.01294099999</v>
      </c>
      <c r="H53" s="72">
        <v>63677.460828940006</v>
      </c>
      <c r="I53" s="29">
        <v>0.53484801752664735</v>
      </c>
      <c r="J53" s="30">
        <v>0.89141336254441228</v>
      </c>
      <c r="K53" s="28">
        <v>55379.652112059994</v>
      </c>
      <c r="L53" s="28">
        <v>48521.204830940005</v>
      </c>
      <c r="M53" s="29">
        <v>0.40754561934476941</v>
      </c>
      <c r="N53" s="31">
        <v>1.2160247428329998</v>
      </c>
      <c r="O53" s="28">
        <v>48506.134291940005</v>
      </c>
      <c r="P53" s="29">
        <v>0.40741903691195441</v>
      </c>
      <c r="Q53" s="31">
        <v>1.2160247428329998</v>
      </c>
    </row>
    <row r="54" spans="1:17" s="8" customFormat="1" ht="25.5" customHeight="1" x14ac:dyDescent="0.25">
      <c r="A54" s="27" t="s">
        <v>8</v>
      </c>
      <c r="B54" s="28">
        <v>90559.823413999999</v>
      </c>
      <c r="C54" s="28">
        <v>35025</v>
      </c>
      <c r="D54" s="28">
        <v>25</v>
      </c>
      <c r="E54" s="72">
        <v>125559.823414</v>
      </c>
      <c r="F54" s="28">
        <v>0</v>
      </c>
      <c r="G54" s="28">
        <v>125559.823414</v>
      </c>
      <c r="H54" s="72">
        <v>65487.112652429991</v>
      </c>
      <c r="I54" s="29">
        <v>0.52156104454291652</v>
      </c>
      <c r="J54" s="30">
        <v>0.86926840757152757</v>
      </c>
      <c r="K54" s="28">
        <v>60072.710761570008</v>
      </c>
      <c r="L54" s="28">
        <v>39048.488504499997</v>
      </c>
      <c r="M54" s="29">
        <v>0.31099508937463244</v>
      </c>
      <c r="N54" s="31">
        <v>0.92793961124432556</v>
      </c>
      <c r="O54" s="28">
        <v>39048.488504499997</v>
      </c>
      <c r="P54" s="29">
        <v>0.31099508937463244</v>
      </c>
      <c r="Q54" s="31">
        <v>0.92793961124432556</v>
      </c>
    </row>
    <row r="55" spans="1:17" s="8" customFormat="1" ht="25.5" customHeight="1" x14ac:dyDescent="0.25">
      <c r="A55" s="27" t="s">
        <v>9</v>
      </c>
      <c r="B55" s="28">
        <v>614717.6294509999</v>
      </c>
      <c r="C55" s="28">
        <v>512000</v>
      </c>
      <c r="D55" s="28">
        <v>218055.16897100001</v>
      </c>
      <c r="E55" s="28">
        <v>908662.46047999989</v>
      </c>
      <c r="F55" s="28">
        <v>641339.51076700003</v>
      </c>
      <c r="G55" s="28">
        <v>267322.94971299986</v>
      </c>
      <c r="H55" s="28">
        <v>184966.93306000001</v>
      </c>
      <c r="I55" s="29">
        <v>0.20355956265904443</v>
      </c>
      <c r="J55" s="30">
        <v>0.33926593776507408</v>
      </c>
      <c r="K55" s="28">
        <v>723695.52741999994</v>
      </c>
      <c r="L55" s="28">
        <v>138562.95225823999</v>
      </c>
      <c r="M55" s="29">
        <v>0.15249111555136136</v>
      </c>
      <c r="N55" s="31">
        <v>0.45499929522194577</v>
      </c>
      <c r="O55" s="28">
        <v>138547.67809324001</v>
      </c>
      <c r="P55" s="29">
        <v>0.15247430604765203</v>
      </c>
      <c r="Q55" s="31">
        <v>0.45499929522194577</v>
      </c>
    </row>
    <row r="56" spans="1:17" s="8" customFormat="1" ht="25.5" customHeight="1" x14ac:dyDescent="0.25">
      <c r="A56" s="27" t="s">
        <v>61</v>
      </c>
      <c r="B56" s="28">
        <v>128505.13242999998</v>
      </c>
      <c r="C56" s="28">
        <v>0</v>
      </c>
      <c r="D56" s="28">
        <v>0</v>
      </c>
      <c r="E56" s="72">
        <v>128505.13242999998</v>
      </c>
      <c r="F56" s="28">
        <v>0</v>
      </c>
      <c r="G56" s="28">
        <v>128505.13242999998</v>
      </c>
      <c r="H56" s="72">
        <v>85337.01103627999</v>
      </c>
      <c r="I56" s="29">
        <v>0.6640747293324275</v>
      </c>
      <c r="J56" s="30">
        <v>1.1067912155540458</v>
      </c>
      <c r="K56" s="28">
        <v>43168.121393719994</v>
      </c>
      <c r="L56" s="28">
        <v>76204.363425290008</v>
      </c>
      <c r="M56" s="29">
        <v>0.5930063802455553</v>
      </c>
      <c r="N56" s="31">
        <v>1.7693980668858453</v>
      </c>
      <c r="O56" s="28">
        <v>75738.295606180007</v>
      </c>
      <c r="P56" s="29">
        <v>0.58937953818643463</v>
      </c>
      <c r="Q56" s="31">
        <v>1.7693980668858453</v>
      </c>
    </row>
    <row r="57" spans="1:17" s="8" customFormat="1" ht="25.5" customHeight="1" x14ac:dyDescent="0.25">
      <c r="A57" s="27" t="s">
        <v>62</v>
      </c>
      <c r="B57" s="28">
        <v>1900.5941029999999</v>
      </c>
      <c r="C57" s="28">
        <v>40270.002355999997</v>
      </c>
      <c r="D57" s="28">
        <v>0</v>
      </c>
      <c r="E57" s="28">
        <v>42170.596459</v>
      </c>
      <c r="F57" s="28">
        <v>0</v>
      </c>
      <c r="G57" s="28">
        <v>42170.596459</v>
      </c>
      <c r="H57" s="28">
        <v>17774.742531880001</v>
      </c>
      <c r="I57" s="29">
        <v>0.42149611398457076</v>
      </c>
      <c r="J57" s="30">
        <v>0.70249352330761794</v>
      </c>
      <c r="K57" s="28">
        <v>24395.853927119999</v>
      </c>
      <c r="L57" s="28">
        <v>3784.0623252199998</v>
      </c>
      <c r="M57" s="29">
        <v>8.9732245757989743E-2</v>
      </c>
      <c r="N57" s="31">
        <v>0.2677409003858735</v>
      </c>
      <c r="O57" s="28">
        <v>1990.86790522</v>
      </c>
      <c r="P57" s="29">
        <v>4.7209858820839876E-2</v>
      </c>
      <c r="Q57" s="31">
        <v>0.2677409003858735</v>
      </c>
    </row>
    <row r="58" spans="1:17" s="8" customFormat="1" ht="25.5" customHeight="1" x14ac:dyDescent="0.25">
      <c r="A58" s="27" t="s">
        <v>63</v>
      </c>
      <c r="B58" s="32">
        <v>0</v>
      </c>
      <c r="C58" s="32">
        <v>27742.153107999999</v>
      </c>
      <c r="D58" s="32">
        <v>0</v>
      </c>
      <c r="E58" s="32">
        <v>27742.153107999999</v>
      </c>
      <c r="F58" s="32">
        <v>0</v>
      </c>
      <c r="G58" s="32">
        <v>27742.153107999999</v>
      </c>
      <c r="H58" s="32">
        <v>0</v>
      </c>
      <c r="I58" s="29">
        <v>0</v>
      </c>
      <c r="J58" s="30">
        <v>0</v>
      </c>
      <c r="K58" s="28">
        <v>27742.153107999999</v>
      </c>
      <c r="L58" s="32">
        <v>0</v>
      </c>
      <c r="M58" s="29">
        <v>0</v>
      </c>
      <c r="N58" s="31">
        <v>0</v>
      </c>
      <c r="O58" s="28">
        <v>0</v>
      </c>
      <c r="P58" s="33">
        <v>0</v>
      </c>
      <c r="Q58" s="31">
        <v>0</v>
      </c>
    </row>
    <row r="59" spans="1:17" ht="18.75" x14ac:dyDescent="0.3">
      <c r="A59" s="54" t="s">
        <v>58</v>
      </c>
      <c r="B59" s="55">
        <v>1407601.5870279998</v>
      </c>
      <c r="C59" s="55">
        <v>878897.39972500014</v>
      </c>
      <c r="D59" s="55">
        <v>258382.399725</v>
      </c>
      <c r="E59" s="55">
        <v>2028116.587028</v>
      </c>
      <c r="F59" s="55">
        <v>652944.35252900003</v>
      </c>
      <c r="G59" s="55">
        <v>1375172.2344989998</v>
      </c>
      <c r="H59" s="55">
        <v>810544.3446568799</v>
      </c>
      <c r="I59" s="56">
        <v>0.39965372298672963</v>
      </c>
      <c r="J59" s="57">
        <v>0.66608953831121609</v>
      </c>
      <c r="K59" s="55">
        <v>1217572.24237112</v>
      </c>
      <c r="L59" s="55">
        <v>505929.15671252995</v>
      </c>
      <c r="M59" s="56">
        <v>0.24945762977754549</v>
      </c>
      <c r="N59" s="58">
        <v>0.74432563055314982</v>
      </c>
      <c r="O59" s="55">
        <v>503321.67814932007</v>
      </c>
      <c r="P59" s="56">
        <v>0.24817196475222716</v>
      </c>
      <c r="Q59" s="58">
        <v>0.74432563055314982</v>
      </c>
    </row>
    <row r="60" spans="1:17" ht="20.100000000000001" customHeight="1" x14ac:dyDescent="0.25">
      <c r="A60" s="42"/>
      <c r="B60" s="38"/>
      <c r="C60" s="38"/>
      <c r="D60" s="44"/>
      <c r="E60" s="44"/>
      <c r="F60" s="44"/>
      <c r="G60" s="38"/>
      <c r="H60" s="44"/>
      <c r="I60" s="38"/>
      <c r="J60" s="43"/>
      <c r="K60" s="43"/>
      <c r="L60" s="44"/>
      <c r="M60" s="38"/>
      <c r="N60" s="39"/>
      <c r="O60" s="38"/>
      <c r="P60" s="38"/>
      <c r="Q60" s="39"/>
    </row>
    <row r="61" spans="1:17" ht="26.25" customHeight="1" x14ac:dyDescent="0.25">
      <c r="A61" s="92" t="s">
        <v>55</v>
      </c>
      <c r="B61" s="93"/>
      <c r="C61" s="93"/>
      <c r="D61" s="93"/>
      <c r="E61" s="93"/>
      <c r="F61" s="93"/>
      <c r="G61" s="93"/>
      <c r="H61" s="83" t="s">
        <v>2</v>
      </c>
      <c r="I61" s="83"/>
      <c r="J61" s="84"/>
      <c r="K61" s="90" t="s">
        <v>86</v>
      </c>
      <c r="L61" s="83" t="s">
        <v>3</v>
      </c>
      <c r="M61" s="83"/>
      <c r="N61" s="85"/>
      <c r="O61" s="114" t="s">
        <v>54</v>
      </c>
      <c r="P61" s="114"/>
      <c r="Q61" s="115"/>
    </row>
    <row r="62" spans="1:17" ht="33" customHeight="1" x14ac:dyDescent="0.25">
      <c r="A62" s="52" t="s">
        <v>0</v>
      </c>
      <c r="B62" s="51" t="s">
        <v>84</v>
      </c>
      <c r="C62" s="53" t="s">
        <v>81</v>
      </c>
      <c r="D62" s="53" t="s">
        <v>82</v>
      </c>
      <c r="E62" s="51" t="s">
        <v>1</v>
      </c>
      <c r="F62" s="51" t="s">
        <v>85</v>
      </c>
      <c r="G62" s="51" t="s">
        <v>83</v>
      </c>
      <c r="H62" s="51" t="s">
        <v>5</v>
      </c>
      <c r="I62" s="87" t="s">
        <v>4</v>
      </c>
      <c r="J62" s="89"/>
      <c r="K62" s="91"/>
      <c r="L62" s="51" t="s">
        <v>5</v>
      </c>
      <c r="M62" s="87" t="s">
        <v>4</v>
      </c>
      <c r="N62" s="88"/>
      <c r="O62" s="51" t="s">
        <v>5</v>
      </c>
      <c r="P62" s="87" t="s">
        <v>4</v>
      </c>
      <c r="Q62" s="116"/>
    </row>
    <row r="63" spans="1:17" s="8" customFormat="1" ht="25.5" customHeight="1" x14ac:dyDescent="0.25">
      <c r="A63" s="27" t="s">
        <v>6</v>
      </c>
      <c r="B63" s="28">
        <v>64613.082964000001</v>
      </c>
      <c r="C63" s="28">
        <v>32.228397999999999</v>
      </c>
      <c r="D63" s="28">
        <v>32.228397999999999</v>
      </c>
      <c r="E63" s="28">
        <v>64613.082964000001</v>
      </c>
      <c r="F63" s="32">
        <v>0</v>
      </c>
      <c r="G63" s="32">
        <v>64613.082964000001</v>
      </c>
      <c r="H63" s="32">
        <v>39185.617052000001</v>
      </c>
      <c r="I63" s="71">
        <v>0.60646567621348091</v>
      </c>
      <c r="J63" s="30">
        <v>1.0107761270224682</v>
      </c>
      <c r="K63" s="32">
        <v>25427.465912</v>
      </c>
      <c r="L63" s="32">
        <v>35850.854986680009</v>
      </c>
      <c r="M63" s="71">
        <v>0.55485442486399805</v>
      </c>
      <c r="N63" s="31">
        <v>1.6555611869654485</v>
      </c>
      <c r="O63" s="32">
        <v>35700.976084580005</v>
      </c>
      <c r="P63" s="33">
        <v>0.55253478779941911</v>
      </c>
      <c r="Q63" s="31">
        <v>1.6555611869654485</v>
      </c>
    </row>
    <row r="64" spans="1:17" s="8" customFormat="1" ht="25.5" customHeight="1" x14ac:dyDescent="0.25">
      <c r="A64" s="27" t="s">
        <v>10</v>
      </c>
      <c r="B64" s="28">
        <v>11064.778861000001</v>
      </c>
      <c r="C64" s="28">
        <v>0</v>
      </c>
      <c r="D64" s="28">
        <v>11064.778861000001</v>
      </c>
      <c r="E64" s="28">
        <v>0</v>
      </c>
      <c r="F64" s="32">
        <v>0</v>
      </c>
      <c r="G64" s="32">
        <v>0</v>
      </c>
      <c r="H64" s="32">
        <v>0</v>
      </c>
      <c r="I64" s="33" t="s">
        <v>46</v>
      </c>
      <c r="J64" s="30" t="e">
        <v>#VALUE!</v>
      </c>
      <c r="K64" s="32">
        <v>0</v>
      </c>
      <c r="L64" s="32">
        <v>0</v>
      </c>
      <c r="M64" s="33" t="s">
        <v>46</v>
      </c>
      <c r="N64" s="31" t="e">
        <v>#VALUE!</v>
      </c>
      <c r="O64" s="32">
        <v>0</v>
      </c>
      <c r="P64" s="33" t="s">
        <v>46</v>
      </c>
      <c r="Q64" s="31" t="e">
        <v>#VALUE!</v>
      </c>
    </row>
    <row r="65" spans="1:17" s="8" customFormat="1" ht="25.5" customHeight="1" x14ac:dyDescent="0.25">
      <c r="A65" s="27" t="s">
        <v>60</v>
      </c>
      <c r="B65" s="28">
        <v>36287.817921000002</v>
      </c>
      <c r="C65" s="28">
        <v>23000</v>
      </c>
      <c r="D65" s="28">
        <v>0</v>
      </c>
      <c r="E65" s="28">
        <v>59287.817921000002</v>
      </c>
      <c r="F65" s="32">
        <v>0</v>
      </c>
      <c r="G65" s="32">
        <v>59287.817921000002</v>
      </c>
      <c r="H65" s="32">
        <v>59287.817921000002</v>
      </c>
      <c r="I65" s="33">
        <v>1</v>
      </c>
      <c r="J65" s="30">
        <v>1.6666666666666667</v>
      </c>
      <c r="K65" s="32">
        <v>0</v>
      </c>
      <c r="L65" s="32">
        <v>33103.878615840003</v>
      </c>
      <c r="M65" s="33">
        <v>0.55835886319766992</v>
      </c>
      <c r="N65" s="31">
        <v>1.6660176451414161</v>
      </c>
      <c r="O65" s="32">
        <v>33103.878615840003</v>
      </c>
      <c r="P65" s="33">
        <v>0.55835886319766992</v>
      </c>
      <c r="Q65" s="31">
        <v>1.6660176451414161</v>
      </c>
    </row>
    <row r="66" spans="1:17" s="8" customFormat="1" ht="25.5" customHeight="1" x14ac:dyDescent="0.25">
      <c r="A66" s="27" t="s">
        <v>57</v>
      </c>
      <c r="B66" s="28">
        <v>56889</v>
      </c>
      <c r="C66" s="28">
        <v>0</v>
      </c>
      <c r="D66" s="28">
        <v>0</v>
      </c>
      <c r="E66" s="28">
        <v>56889</v>
      </c>
      <c r="F66" s="32">
        <v>0</v>
      </c>
      <c r="G66" s="32">
        <v>56889</v>
      </c>
      <c r="H66" s="32">
        <v>35185.763494129998</v>
      </c>
      <c r="I66" s="33">
        <v>0.61849854091529111</v>
      </c>
      <c r="J66" s="30">
        <v>1.0308309015254853</v>
      </c>
      <c r="K66" s="32">
        <v>21703.236505870002</v>
      </c>
      <c r="L66" s="32">
        <v>32125.571567299998</v>
      </c>
      <c r="M66" s="33">
        <v>0.56470620976462937</v>
      </c>
      <c r="N66" s="31">
        <v>1.6849567040108704</v>
      </c>
      <c r="O66" s="32">
        <v>32124.042885299998</v>
      </c>
      <c r="P66" s="33">
        <v>0.56467933845383111</v>
      </c>
      <c r="Q66" s="31">
        <v>1.6849567040108704</v>
      </c>
    </row>
    <row r="67" spans="1:17" s="8" customFormat="1" ht="25.5" customHeight="1" x14ac:dyDescent="0.25">
      <c r="A67" s="27" t="s">
        <v>7</v>
      </c>
      <c r="B67" s="28">
        <v>80619.565000000002</v>
      </c>
      <c r="C67" s="28">
        <v>3465</v>
      </c>
      <c r="D67" s="28">
        <v>0</v>
      </c>
      <c r="E67" s="28">
        <v>84084.565000000002</v>
      </c>
      <c r="F67" s="32">
        <v>8116.1</v>
      </c>
      <c r="G67" s="32">
        <v>75968.464999999997</v>
      </c>
      <c r="H67" s="32">
        <v>53002.479926940003</v>
      </c>
      <c r="I67" s="33">
        <v>0.63034731673928501</v>
      </c>
      <c r="J67" s="30">
        <v>1.0505788612321418</v>
      </c>
      <c r="K67" s="32">
        <v>31082.08507306</v>
      </c>
      <c r="L67" s="32">
        <v>46428.447735940004</v>
      </c>
      <c r="M67" s="33">
        <v>0.55216373820736309</v>
      </c>
      <c r="N67" s="31">
        <v>1.6475327813235496</v>
      </c>
      <c r="O67" s="32">
        <v>46413.377196940004</v>
      </c>
      <c r="P67" s="33">
        <v>0.55198450746507399</v>
      </c>
      <c r="Q67" s="31">
        <v>1.6475327813235496</v>
      </c>
    </row>
    <row r="68" spans="1:17" s="8" customFormat="1" ht="25.5" customHeight="1" x14ac:dyDescent="0.25">
      <c r="A68" s="27" t="s">
        <v>8</v>
      </c>
      <c r="B68" s="28">
        <v>54952</v>
      </c>
      <c r="C68" s="28">
        <v>25</v>
      </c>
      <c r="D68" s="28">
        <v>25</v>
      </c>
      <c r="E68" s="28">
        <v>54952</v>
      </c>
      <c r="F68" s="32">
        <v>0</v>
      </c>
      <c r="G68" s="32">
        <v>54952</v>
      </c>
      <c r="H68" s="32">
        <v>39245.093110199996</v>
      </c>
      <c r="I68" s="33">
        <v>0.71417042346411408</v>
      </c>
      <c r="J68" s="30">
        <v>1.1902840391068568</v>
      </c>
      <c r="K68" s="32">
        <v>15706.906889800004</v>
      </c>
      <c r="L68" s="32">
        <v>30592.997422640001</v>
      </c>
      <c r="M68" s="33">
        <v>0.55672218340806523</v>
      </c>
      <c r="N68" s="31">
        <v>1.6611341596473166</v>
      </c>
      <c r="O68" s="32">
        <v>30592.997422640001</v>
      </c>
      <c r="P68" s="33">
        <v>0.55672218340806523</v>
      </c>
      <c r="Q68" s="31">
        <v>1.6611341596473166</v>
      </c>
    </row>
    <row r="69" spans="1:17" s="8" customFormat="1" ht="25.5" customHeight="1" x14ac:dyDescent="0.25">
      <c r="A69" s="27" t="s">
        <v>9</v>
      </c>
      <c r="B69" s="28">
        <v>82511.565000000002</v>
      </c>
      <c r="C69" s="28">
        <v>3465</v>
      </c>
      <c r="D69" s="28">
        <v>0</v>
      </c>
      <c r="E69" s="28">
        <v>85976.565000000002</v>
      </c>
      <c r="F69" s="32">
        <v>0</v>
      </c>
      <c r="G69" s="32">
        <v>85976.565000000002</v>
      </c>
      <c r="H69" s="32">
        <v>81100.574084000007</v>
      </c>
      <c r="I69" s="33">
        <v>0.94328697691051044</v>
      </c>
      <c r="J69" s="30">
        <v>1.5721449615175174</v>
      </c>
      <c r="K69" s="32">
        <v>4875.9909159999952</v>
      </c>
      <c r="L69" s="32">
        <v>81100.574084000007</v>
      </c>
      <c r="M69" s="33">
        <v>0.94328697691051044</v>
      </c>
      <c r="N69" s="31">
        <v>2.8145568227662587</v>
      </c>
      <c r="O69" s="32">
        <v>81100.574084000007</v>
      </c>
      <c r="P69" s="33">
        <v>0.94328697691051044</v>
      </c>
      <c r="Q69" s="31">
        <v>2.8145568227662587</v>
      </c>
    </row>
    <row r="70" spans="1:17" s="8" customFormat="1" ht="25.5" customHeight="1" x14ac:dyDescent="0.25">
      <c r="A70" s="27" t="s">
        <v>61</v>
      </c>
      <c r="B70" s="28">
        <v>90596.826019999993</v>
      </c>
      <c r="C70" s="28">
        <v>0</v>
      </c>
      <c r="D70" s="28">
        <v>0</v>
      </c>
      <c r="E70" s="28">
        <v>90596.826019999993</v>
      </c>
      <c r="F70" s="32">
        <v>0</v>
      </c>
      <c r="G70" s="32">
        <v>90596.826019999993</v>
      </c>
      <c r="H70" s="32">
        <v>69674.114159279998</v>
      </c>
      <c r="I70" s="33">
        <v>0.76905689989513393</v>
      </c>
      <c r="J70" s="30">
        <v>1.2817614998252234</v>
      </c>
      <c r="K70" s="32">
        <v>20922.711860719995</v>
      </c>
      <c r="L70" s="32">
        <v>68449.614387620008</v>
      </c>
      <c r="M70" s="33">
        <v>0.75554097637492501</v>
      </c>
      <c r="N70" s="31">
        <v>2.2543648560699552</v>
      </c>
      <c r="O70" s="32">
        <v>68365.702286710002</v>
      </c>
      <c r="P70" s="33">
        <v>0.75461476179770037</v>
      </c>
      <c r="Q70" s="31">
        <v>2.2543648560699552</v>
      </c>
    </row>
    <row r="71" spans="1:17" s="8" customFormat="1" ht="25.5" customHeight="1" x14ac:dyDescent="0.25">
      <c r="A71" s="27" t="s">
        <v>62</v>
      </c>
      <c r="B71" s="28">
        <v>0</v>
      </c>
      <c r="C71" s="28">
        <v>11064.778861000001</v>
      </c>
      <c r="D71" s="28">
        <v>0</v>
      </c>
      <c r="E71" s="28">
        <v>11064.778861000001</v>
      </c>
      <c r="F71" s="32">
        <v>0</v>
      </c>
      <c r="G71" s="32">
        <v>11064.778861000001</v>
      </c>
      <c r="H71" s="32">
        <v>4333.5501542399998</v>
      </c>
      <c r="I71" s="33">
        <v>0.39165266732211462</v>
      </c>
      <c r="J71" s="30">
        <v>0.65275444553685769</v>
      </c>
      <c r="K71" s="32">
        <v>6731.2287067600009</v>
      </c>
      <c r="L71" s="32">
        <v>3160.4807272399999</v>
      </c>
      <c r="M71" s="33">
        <v>0.28563433277277134</v>
      </c>
      <c r="N71" s="31">
        <v>0.85226880027005902</v>
      </c>
      <c r="O71" s="32">
        <v>1856.09470824</v>
      </c>
      <c r="P71" s="33">
        <v>0.16774801661713931</v>
      </c>
      <c r="Q71" s="31">
        <v>0.85226880027005902</v>
      </c>
    </row>
    <row r="72" spans="1:17" s="8" customFormat="1" ht="25.5" hidden="1" customHeight="1" x14ac:dyDescent="0.25">
      <c r="A72" s="27" t="s">
        <v>63</v>
      </c>
      <c r="B72" s="32">
        <v>0</v>
      </c>
      <c r="C72" s="32">
        <v>0</v>
      </c>
      <c r="D72" s="32">
        <v>0</v>
      </c>
      <c r="E72" s="32">
        <v>0</v>
      </c>
      <c r="F72" s="32">
        <v>0</v>
      </c>
      <c r="G72" s="32">
        <v>0</v>
      </c>
      <c r="H72" s="32">
        <v>0</v>
      </c>
      <c r="I72" s="33" t="s">
        <v>46</v>
      </c>
      <c r="J72" s="30" t="e">
        <v>#VALUE!</v>
      </c>
      <c r="K72" s="30"/>
      <c r="L72" s="32">
        <v>0</v>
      </c>
      <c r="M72" s="33" t="s">
        <v>46</v>
      </c>
      <c r="N72" s="31" t="e">
        <v>#VALUE!</v>
      </c>
      <c r="O72" s="32">
        <v>0</v>
      </c>
      <c r="P72" s="33" t="s">
        <v>46</v>
      </c>
      <c r="Q72" s="31" t="e">
        <v>#VALUE!</v>
      </c>
    </row>
    <row r="73" spans="1:17" ht="18.75" x14ac:dyDescent="0.3">
      <c r="A73" s="54" t="s">
        <v>58</v>
      </c>
      <c r="B73" s="55">
        <v>477534.63576600002</v>
      </c>
      <c r="C73" s="55">
        <v>41052.007258999998</v>
      </c>
      <c r="D73" s="55">
        <v>11122.007259</v>
      </c>
      <c r="E73" s="55">
        <v>507464.63576600002</v>
      </c>
      <c r="F73" s="55">
        <v>8116.1</v>
      </c>
      <c r="G73" s="55">
        <v>499348.53576599999</v>
      </c>
      <c r="H73" s="55">
        <v>381015.00990178995</v>
      </c>
      <c r="I73" s="56">
        <v>0.75082081202892337</v>
      </c>
      <c r="J73" s="57">
        <v>1.2513680200482056</v>
      </c>
      <c r="K73" s="55">
        <v>126449.62586421</v>
      </c>
      <c r="L73" s="55">
        <v>330812.41952726</v>
      </c>
      <c r="M73" s="56">
        <v>0.65189255804576474</v>
      </c>
      <c r="N73" s="58">
        <v>1.9451012172007573</v>
      </c>
      <c r="O73" s="55">
        <v>329257.64328425005</v>
      </c>
      <c r="P73" s="56">
        <v>0.64882874604108565</v>
      </c>
      <c r="Q73" s="58">
        <v>1.9451012172007573</v>
      </c>
    </row>
    <row r="74" spans="1:17" ht="10.5" customHeight="1" x14ac:dyDescent="0.25">
      <c r="A74" s="42"/>
      <c r="B74" s="38"/>
      <c r="C74" s="38"/>
      <c r="D74" s="38"/>
      <c r="E74" s="38"/>
      <c r="F74" s="38"/>
      <c r="G74" s="38"/>
      <c r="H74" s="38"/>
      <c r="I74" s="38"/>
      <c r="J74" s="43"/>
      <c r="K74" s="43"/>
      <c r="L74" s="38"/>
      <c r="M74" s="38"/>
      <c r="N74" s="39"/>
      <c r="O74" s="38"/>
      <c r="P74" s="38"/>
      <c r="Q74" s="39"/>
    </row>
    <row r="75" spans="1:17" ht="26.25" customHeight="1" x14ac:dyDescent="0.25">
      <c r="A75" s="92" t="s">
        <v>56</v>
      </c>
      <c r="B75" s="93"/>
      <c r="C75" s="93"/>
      <c r="D75" s="93"/>
      <c r="E75" s="93"/>
      <c r="F75" s="93"/>
      <c r="G75" s="93"/>
      <c r="H75" s="83" t="s">
        <v>2</v>
      </c>
      <c r="I75" s="83"/>
      <c r="J75" s="84"/>
      <c r="K75" s="90" t="s">
        <v>86</v>
      </c>
      <c r="L75" s="83" t="s">
        <v>3</v>
      </c>
      <c r="M75" s="83"/>
      <c r="N75" s="85"/>
      <c r="O75" s="114" t="s">
        <v>54</v>
      </c>
      <c r="P75" s="114"/>
      <c r="Q75" s="115"/>
    </row>
    <row r="76" spans="1:17" ht="33" customHeight="1" x14ac:dyDescent="0.25">
      <c r="A76" s="52" t="s">
        <v>0</v>
      </c>
      <c r="B76" s="51" t="s">
        <v>84</v>
      </c>
      <c r="C76" s="53" t="s">
        <v>81</v>
      </c>
      <c r="D76" s="53" t="s">
        <v>82</v>
      </c>
      <c r="E76" s="51" t="s">
        <v>1</v>
      </c>
      <c r="F76" s="51" t="s">
        <v>85</v>
      </c>
      <c r="G76" s="51" t="s">
        <v>83</v>
      </c>
      <c r="H76" s="51" t="s">
        <v>5</v>
      </c>
      <c r="I76" s="87" t="s">
        <v>4</v>
      </c>
      <c r="J76" s="89" t="s">
        <v>90</v>
      </c>
      <c r="K76" s="91"/>
      <c r="L76" s="51" t="s">
        <v>5</v>
      </c>
      <c r="M76" s="87" t="s">
        <v>4</v>
      </c>
      <c r="N76" s="88"/>
      <c r="O76" s="51" t="s">
        <v>5</v>
      </c>
      <c r="P76" s="87" t="s">
        <v>4</v>
      </c>
      <c r="Q76" s="116"/>
    </row>
    <row r="77" spans="1:17" s="8" customFormat="1" ht="33.75" x14ac:dyDescent="0.25">
      <c r="A77" s="34" t="s">
        <v>87</v>
      </c>
      <c r="B77" s="28">
        <v>139640.50398400001</v>
      </c>
      <c r="C77" s="76">
        <v>88816.973192000005</v>
      </c>
      <c r="D77" s="28">
        <v>0</v>
      </c>
      <c r="E77" s="28">
        <v>228457.47717599999</v>
      </c>
      <c r="F77" s="32">
        <v>0</v>
      </c>
      <c r="G77" s="32">
        <v>228457.47717599999</v>
      </c>
      <c r="H77" s="32">
        <v>149952.88617083</v>
      </c>
      <c r="I77" s="33">
        <v>0.65637110251072539</v>
      </c>
      <c r="J77" s="30">
        <v>1.0939518375178756</v>
      </c>
      <c r="K77" s="32">
        <v>78504.59100516999</v>
      </c>
      <c r="L77" s="32">
        <v>40334.344254739997</v>
      </c>
      <c r="M77" s="33">
        <v>0.17655077327001673</v>
      </c>
      <c r="N77" s="31">
        <v>0.52678791887839926</v>
      </c>
      <c r="O77" s="32">
        <v>40167.88021874</v>
      </c>
      <c r="P77" s="33">
        <v>0.17582212985655665</v>
      </c>
      <c r="Q77" s="31">
        <v>0.52678791887839926</v>
      </c>
    </row>
    <row r="78" spans="1:17" s="8" customFormat="1" ht="25.5" customHeight="1" x14ac:dyDescent="0.25">
      <c r="A78" s="27" t="s">
        <v>10</v>
      </c>
      <c r="B78" s="28">
        <v>43593.405896999997</v>
      </c>
      <c r="C78" s="28">
        <v>0</v>
      </c>
      <c r="D78" s="28">
        <v>29205.223494999998</v>
      </c>
      <c r="E78" s="28">
        <v>14388.182402</v>
      </c>
      <c r="F78" s="32">
        <v>3488.7417620000001</v>
      </c>
      <c r="G78" s="32">
        <v>10899.440640000001</v>
      </c>
      <c r="H78" s="32">
        <v>0</v>
      </c>
      <c r="I78" s="33">
        <v>0</v>
      </c>
      <c r="J78" s="30">
        <v>0</v>
      </c>
      <c r="K78" s="32">
        <v>14388.182402</v>
      </c>
      <c r="L78" s="32">
        <v>0</v>
      </c>
      <c r="M78" s="33">
        <v>0</v>
      </c>
      <c r="N78" s="31">
        <v>0</v>
      </c>
      <c r="O78" s="32">
        <v>0</v>
      </c>
      <c r="P78" s="33">
        <v>0</v>
      </c>
      <c r="Q78" s="31">
        <v>0</v>
      </c>
    </row>
    <row r="79" spans="1:17" s="8" customFormat="1" ht="25.5" customHeight="1" x14ac:dyDescent="0.25">
      <c r="A79" s="27" t="s">
        <v>60</v>
      </c>
      <c r="B79" s="28">
        <v>40000</v>
      </c>
      <c r="C79" s="76">
        <v>19629.698151000001</v>
      </c>
      <c r="D79" s="28">
        <v>0</v>
      </c>
      <c r="E79" s="28">
        <v>59629.698150999997</v>
      </c>
      <c r="F79" s="32">
        <v>0</v>
      </c>
      <c r="G79" s="32">
        <v>59629.698150999997</v>
      </c>
      <c r="H79" s="32">
        <v>52042.338475999997</v>
      </c>
      <c r="I79" s="33">
        <v>0.87275871067154209</v>
      </c>
      <c r="J79" s="30">
        <v>1.4545978511192368</v>
      </c>
      <c r="K79" s="32">
        <v>7587.3596749999997</v>
      </c>
      <c r="L79" s="32">
        <v>31524.666666650002</v>
      </c>
      <c r="M79" s="33">
        <v>0.52867392665346458</v>
      </c>
      <c r="N79" s="31">
        <v>1.5774444508442549</v>
      </c>
      <c r="O79" s="32">
        <v>31524.666666650002</v>
      </c>
      <c r="P79" s="33">
        <v>0.52867392665346458</v>
      </c>
      <c r="Q79" s="31">
        <v>1.5774444508442549</v>
      </c>
    </row>
    <row r="80" spans="1:17" s="8" customFormat="1" ht="25.5" customHeight="1" x14ac:dyDescent="0.25">
      <c r="A80" s="27" t="s">
        <v>57</v>
      </c>
      <c r="B80" s="28">
        <v>90010.744263999994</v>
      </c>
      <c r="C80" s="76">
        <v>98916.344519999999</v>
      </c>
      <c r="D80" s="28">
        <v>0</v>
      </c>
      <c r="E80" s="28">
        <v>188927.08878399999</v>
      </c>
      <c r="F80" s="32">
        <v>0</v>
      </c>
      <c r="G80" s="32">
        <v>188927.08878399999</v>
      </c>
      <c r="H80" s="32">
        <v>57537.547130389998</v>
      </c>
      <c r="I80" s="33">
        <v>0.30454895325345627</v>
      </c>
      <c r="J80" s="30">
        <v>0.50758158875576043</v>
      </c>
      <c r="K80" s="32">
        <v>131389.54165361001</v>
      </c>
      <c r="L80" s="32">
        <v>26868.769277130006</v>
      </c>
      <c r="M80" s="33">
        <v>0.14221766423262375</v>
      </c>
      <c r="N80" s="31">
        <v>0.42434562013653943</v>
      </c>
      <c r="O80" s="32">
        <v>26868.769277130006</v>
      </c>
      <c r="P80" s="33">
        <v>0.14221766423262375</v>
      </c>
      <c r="Q80" s="31">
        <v>0.42434562013653943</v>
      </c>
    </row>
    <row r="81" spans="1:17" s="8" customFormat="1" ht="25.5" customHeight="1" x14ac:dyDescent="0.25">
      <c r="A81" s="27" t="s">
        <v>7</v>
      </c>
      <c r="B81" s="28">
        <v>3653.134329</v>
      </c>
      <c r="C81" s="28">
        <v>30000</v>
      </c>
      <c r="D81" s="28">
        <v>0</v>
      </c>
      <c r="E81" s="28">
        <v>33653.134329</v>
      </c>
      <c r="F81" s="32">
        <v>0</v>
      </c>
      <c r="G81" s="32">
        <v>33653.134329</v>
      </c>
      <c r="H81" s="32">
        <v>10674.980901999999</v>
      </c>
      <c r="I81" s="33">
        <v>0.31720614186004725</v>
      </c>
      <c r="J81" s="30">
        <v>0.52867690310007875</v>
      </c>
      <c r="K81" s="32">
        <v>22978.153427000001</v>
      </c>
      <c r="L81" s="32">
        <v>2092.7570949999999</v>
      </c>
      <c r="M81" s="33">
        <v>6.2186097572391734E-2</v>
      </c>
      <c r="N81" s="31">
        <v>0.18554937096326327</v>
      </c>
      <c r="O81" s="32">
        <v>2092.7570949999999</v>
      </c>
      <c r="P81" s="33">
        <v>6.2186097572391734E-2</v>
      </c>
      <c r="Q81" s="31">
        <v>0.18554937096326327</v>
      </c>
    </row>
    <row r="82" spans="1:17" s="8" customFormat="1" ht="25.5" customHeight="1" x14ac:dyDescent="0.25">
      <c r="A82" s="27" t="s">
        <v>8</v>
      </c>
      <c r="B82" s="28">
        <v>35476.074634999997</v>
      </c>
      <c r="C82" s="28">
        <v>35000</v>
      </c>
      <c r="D82" s="28">
        <v>0</v>
      </c>
      <c r="E82" s="28">
        <v>70476.074634999997</v>
      </c>
      <c r="F82" s="32">
        <v>0</v>
      </c>
      <c r="G82" s="32">
        <v>70476.074634999997</v>
      </c>
      <c r="H82" s="32">
        <v>26242.019542229998</v>
      </c>
      <c r="I82" s="33">
        <v>0.37235359202593304</v>
      </c>
      <c r="J82" s="30">
        <v>0.62058932004322176</v>
      </c>
      <c r="K82" s="32">
        <v>44234.055092769995</v>
      </c>
      <c r="L82" s="32">
        <v>8455.4910818600001</v>
      </c>
      <c r="M82" s="33">
        <v>0.11997675985292197</v>
      </c>
      <c r="N82" s="31">
        <v>0.35798374861849314</v>
      </c>
      <c r="O82" s="32">
        <v>8455.4910818600001</v>
      </c>
      <c r="P82" s="33">
        <v>0.11997675985292197</v>
      </c>
      <c r="Q82" s="31">
        <v>0.35798374861849314</v>
      </c>
    </row>
    <row r="83" spans="1:17" s="8" customFormat="1" ht="25.5" customHeight="1" x14ac:dyDescent="0.25">
      <c r="A83" s="27" t="s">
        <v>9</v>
      </c>
      <c r="B83" s="28">
        <v>532206.06445099995</v>
      </c>
      <c r="C83" s="28">
        <v>508535</v>
      </c>
      <c r="D83" s="76">
        <v>218055.16897100001</v>
      </c>
      <c r="E83" s="28">
        <v>822685.89547999995</v>
      </c>
      <c r="F83" s="32">
        <v>641339.51076700003</v>
      </c>
      <c r="G83" s="32">
        <v>181346.38471299992</v>
      </c>
      <c r="H83" s="32">
        <v>103866.358976</v>
      </c>
      <c r="I83" s="33">
        <v>0.12625275277801948</v>
      </c>
      <c r="J83" s="30">
        <v>0.21042125463003247</v>
      </c>
      <c r="K83" s="32">
        <v>718819.53650399996</v>
      </c>
      <c r="L83" s="32">
        <v>57462.378174239995</v>
      </c>
      <c r="M83" s="33">
        <v>6.9847287391153465E-2</v>
      </c>
      <c r="N83" s="31">
        <v>0.20840864348871113</v>
      </c>
      <c r="O83" s="32">
        <v>57447.10400924</v>
      </c>
      <c r="P83" s="33">
        <v>6.9828721173981256E-2</v>
      </c>
      <c r="Q83" s="31">
        <v>0.20840864348871113</v>
      </c>
    </row>
    <row r="84" spans="1:17" s="8" customFormat="1" ht="25.5" customHeight="1" x14ac:dyDescent="0.25">
      <c r="A84" s="27" t="s">
        <v>61</v>
      </c>
      <c r="B84" s="28">
        <v>15727.900967</v>
      </c>
      <c r="C84" s="28">
        <v>0</v>
      </c>
      <c r="D84" s="28">
        <v>0</v>
      </c>
      <c r="E84" s="28">
        <v>15727.900967</v>
      </c>
      <c r="F84" s="32">
        <v>0</v>
      </c>
      <c r="G84" s="32">
        <v>15727.900967</v>
      </c>
      <c r="H84" s="32">
        <v>15662.896876999999</v>
      </c>
      <c r="I84" s="33">
        <v>0.99586695706334938</v>
      </c>
      <c r="J84" s="30">
        <v>1.659778261772249</v>
      </c>
      <c r="K84" s="32">
        <v>65.00409000000036</v>
      </c>
      <c r="L84" s="32">
        <v>7754.7490376699998</v>
      </c>
      <c r="M84" s="33">
        <v>0.49305683281837009</v>
      </c>
      <c r="N84" s="31">
        <v>1.471171029378179</v>
      </c>
      <c r="O84" s="32">
        <v>7372.5933194700001</v>
      </c>
      <c r="P84" s="33">
        <v>0.46875888492298134</v>
      </c>
      <c r="Q84" s="31">
        <v>1.471171029378179</v>
      </c>
    </row>
    <row r="85" spans="1:17" s="8" customFormat="1" ht="25.5" customHeight="1" x14ac:dyDescent="0.25">
      <c r="A85" s="27" t="s">
        <v>62</v>
      </c>
      <c r="B85" s="28">
        <v>1900.5941029999999</v>
      </c>
      <c r="C85" s="28">
        <v>29205.223494999998</v>
      </c>
      <c r="D85" s="28">
        <v>0</v>
      </c>
      <c r="E85" s="28">
        <v>31105.817598000001</v>
      </c>
      <c r="F85" s="32">
        <v>0</v>
      </c>
      <c r="G85" s="32">
        <v>31105.817598000001</v>
      </c>
      <c r="H85" s="32">
        <v>13441.19237764</v>
      </c>
      <c r="I85" s="33">
        <v>0.43211184966583943</v>
      </c>
      <c r="J85" s="30">
        <v>0.72018641610973244</v>
      </c>
      <c r="K85" s="32">
        <v>17664.625220360002</v>
      </c>
      <c r="L85" s="32">
        <v>623.58159797999997</v>
      </c>
      <c r="M85" s="33">
        <v>2.0047105208386939E-2</v>
      </c>
      <c r="N85" s="31">
        <v>5.9816066713631072E-2</v>
      </c>
      <c r="O85" s="32">
        <v>134.77319697999999</v>
      </c>
      <c r="P85" s="33">
        <v>4.3327328257935088E-3</v>
      </c>
      <c r="Q85" s="31">
        <v>5.9816066713631072E-2</v>
      </c>
    </row>
    <row r="86" spans="1:17" s="8" customFormat="1" ht="25.5" customHeight="1" x14ac:dyDescent="0.25">
      <c r="A86" s="27" t="s">
        <v>63</v>
      </c>
      <c r="B86" s="32">
        <v>0</v>
      </c>
      <c r="C86" s="76">
        <v>27742.153107999999</v>
      </c>
      <c r="D86" s="32">
        <v>0</v>
      </c>
      <c r="E86" s="32">
        <v>27742.153107999999</v>
      </c>
      <c r="F86" s="32">
        <v>0</v>
      </c>
      <c r="G86" s="32">
        <v>27742.153107999999</v>
      </c>
      <c r="H86" s="32">
        <v>0</v>
      </c>
      <c r="I86" s="33">
        <v>0</v>
      </c>
      <c r="J86" s="30">
        <v>0</v>
      </c>
      <c r="K86" s="32">
        <v>27742.153107999999</v>
      </c>
      <c r="L86" s="32">
        <v>0</v>
      </c>
      <c r="M86" s="33">
        <v>0</v>
      </c>
      <c r="N86" s="31">
        <v>0</v>
      </c>
      <c r="O86" s="32">
        <v>0</v>
      </c>
      <c r="P86" s="33">
        <v>0</v>
      </c>
      <c r="Q86" s="31">
        <v>0</v>
      </c>
    </row>
    <row r="87" spans="1:17" ht="18.75" x14ac:dyDescent="0.3">
      <c r="A87" s="54" t="s">
        <v>58</v>
      </c>
      <c r="B87" s="55">
        <v>902208.42263000004</v>
      </c>
      <c r="C87" s="55">
        <v>837845.39246600005</v>
      </c>
      <c r="D87" s="55">
        <v>247260.39246599999</v>
      </c>
      <c r="E87" s="55">
        <v>1492793.4226299999</v>
      </c>
      <c r="F87" s="55">
        <v>644828.25252900005</v>
      </c>
      <c r="G87" s="55">
        <v>847965.170101</v>
      </c>
      <c r="H87" s="55">
        <v>429420.22045208997</v>
      </c>
      <c r="I87" s="56">
        <v>0.28766218683864403</v>
      </c>
      <c r="J87" s="57">
        <v>0.47943697806440672</v>
      </c>
      <c r="K87" s="55">
        <v>1063373.2021779099</v>
      </c>
      <c r="L87" s="55">
        <v>175116.73718527</v>
      </c>
      <c r="M87" s="56">
        <v>0.1173080846489461</v>
      </c>
      <c r="N87" s="58">
        <v>0.3500210202156287</v>
      </c>
      <c r="O87" s="55">
        <v>174064.03486507002</v>
      </c>
      <c r="P87" s="56">
        <v>0.11660289510011668</v>
      </c>
      <c r="Q87" s="58">
        <v>0.3500210202156287</v>
      </c>
    </row>
    <row r="88" spans="1:17" ht="32.25" customHeight="1" thickBot="1" x14ac:dyDescent="0.3">
      <c r="A88" s="109" t="s">
        <v>78</v>
      </c>
      <c r="B88" s="110"/>
      <c r="C88" s="110"/>
      <c r="D88" s="110"/>
      <c r="E88" s="110"/>
      <c r="F88" s="110"/>
      <c r="G88" s="110"/>
      <c r="H88" s="110"/>
      <c r="I88" s="110"/>
      <c r="J88" s="110"/>
      <c r="K88" s="110"/>
      <c r="L88" s="110"/>
      <c r="M88" s="110"/>
      <c r="N88" s="111"/>
      <c r="Q88"/>
    </row>
    <row r="89" spans="1:17" ht="16.5" thickTop="1" thickBot="1" x14ac:dyDescent="0.3">
      <c r="A89" s="4"/>
      <c r="B89" s="4"/>
      <c r="C89" s="4"/>
      <c r="D89" s="4"/>
      <c r="K89" s="74"/>
      <c r="L89" s="4"/>
    </row>
    <row r="90" spans="1:17" ht="65.25" customHeight="1" thickTop="1" x14ac:dyDescent="0.25">
      <c r="A90" s="99" t="s">
        <v>99</v>
      </c>
      <c r="B90" s="100"/>
      <c r="C90" s="100"/>
      <c r="D90" s="100"/>
      <c r="E90" s="100"/>
      <c r="F90" s="100"/>
      <c r="G90" s="100"/>
      <c r="H90" s="100"/>
      <c r="I90" s="100"/>
      <c r="J90" s="100"/>
      <c r="K90" s="100"/>
      <c r="L90" s="100"/>
      <c r="M90" s="100"/>
      <c r="N90" s="101"/>
      <c r="Q90"/>
    </row>
    <row r="91" spans="1:17" ht="18" customHeight="1" x14ac:dyDescent="0.25">
      <c r="A91" s="3"/>
      <c r="B91" s="1"/>
      <c r="C91" s="1"/>
      <c r="D91" s="1"/>
      <c r="E91" s="1"/>
      <c r="F91" s="1"/>
      <c r="G91" s="1"/>
      <c r="H91" s="1"/>
      <c r="I91" s="1"/>
      <c r="J91" s="10"/>
      <c r="K91" s="10"/>
      <c r="N91" s="45"/>
      <c r="Q91" s="45"/>
    </row>
    <row r="92" spans="1:17" ht="26.25" customHeight="1" x14ac:dyDescent="0.25">
      <c r="A92" s="92" t="s">
        <v>56</v>
      </c>
      <c r="B92" s="93"/>
      <c r="C92" s="93"/>
      <c r="D92" s="93"/>
      <c r="E92" s="93"/>
      <c r="F92" s="93"/>
      <c r="G92" s="93"/>
      <c r="H92" s="83" t="s">
        <v>2</v>
      </c>
      <c r="I92" s="83"/>
      <c r="J92" s="84"/>
      <c r="K92" s="90" t="s">
        <v>86</v>
      </c>
      <c r="L92" s="83" t="s">
        <v>3</v>
      </c>
      <c r="M92" s="83"/>
      <c r="N92" s="85"/>
      <c r="O92" s="114" t="s">
        <v>54</v>
      </c>
      <c r="P92" s="114"/>
      <c r="Q92" s="115"/>
    </row>
    <row r="93" spans="1:17" ht="33" customHeight="1" x14ac:dyDescent="0.25">
      <c r="A93" s="52" t="s">
        <v>0</v>
      </c>
      <c r="B93" s="51" t="s">
        <v>84</v>
      </c>
      <c r="C93" s="53" t="s">
        <v>81</v>
      </c>
      <c r="D93" s="53" t="s">
        <v>82</v>
      </c>
      <c r="E93" s="51" t="s">
        <v>1</v>
      </c>
      <c r="F93" s="51" t="s">
        <v>85</v>
      </c>
      <c r="G93" s="51" t="s">
        <v>83</v>
      </c>
      <c r="H93" s="51" t="s">
        <v>5</v>
      </c>
      <c r="I93" s="87" t="s">
        <v>4</v>
      </c>
      <c r="J93" s="89" t="s">
        <v>90</v>
      </c>
      <c r="K93" s="91"/>
      <c r="L93" s="51" t="s">
        <v>5</v>
      </c>
      <c r="M93" s="87" t="s">
        <v>4</v>
      </c>
      <c r="N93" s="88"/>
      <c r="O93" s="51" t="s">
        <v>5</v>
      </c>
      <c r="P93" s="87" t="s">
        <v>4</v>
      </c>
      <c r="Q93" s="116"/>
    </row>
    <row r="94" spans="1:17" s="8" customFormat="1" ht="24" customHeight="1" x14ac:dyDescent="0.25">
      <c r="A94" s="7" t="s">
        <v>11</v>
      </c>
      <c r="B94" s="22">
        <v>7800</v>
      </c>
      <c r="C94" s="5">
        <v>1000</v>
      </c>
      <c r="D94" s="5">
        <v>0</v>
      </c>
      <c r="E94" s="5">
        <v>8800</v>
      </c>
      <c r="F94" s="5">
        <v>0</v>
      </c>
      <c r="G94" s="5">
        <v>8800</v>
      </c>
      <c r="H94" s="5">
        <v>6447.8046720000002</v>
      </c>
      <c r="I94" s="6">
        <v>0.73270507636363635</v>
      </c>
      <c r="J94" s="12">
        <v>1.2211751272727274</v>
      </c>
      <c r="K94" s="5">
        <v>2352.1953279999998</v>
      </c>
      <c r="L94" s="5">
        <v>3285.4430804399999</v>
      </c>
      <c r="M94" s="6">
        <v>0.37334580459545452</v>
      </c>
      <c r="N94" s="40">
        <v>1.1139801643577494</v>
      </c>
      <c r="O94" s="5">
        <v>3280.45142244</v>
      </c>
      <c r="P94" s="6">
        <v>0.37277857073181819</v>
      </c>
      <c r="Q94" s="40">
        <v>1.1139801643577494</v>
      </c>
    </row>
    <row r="95" spans="1:17" s="8" customFormat="1" ht="24" customHeight="1" x14ac:dyDescent="0.25">
      <c r="A95" s="7" t="s">
        <v>12</v>
      </c>
      <c r="B95" s="22">
        <v>7000</v>
      </c>
      <c r="C95" s="5">
        <v>2500</v>
      </c>
      <c r="D95" s="5">
        <v>0</v>
      </c>
      <c r="E95" s="5">
        <v>9500</v>
      </c>
      <c r="F95" s="5" t="e">
        <v>#N/A</v>
      </c>
      <c r="G95" s="5" t="e">
        <v>#N/A</v>
      </c>
      <c r="H95" s="5">
        <v>5883.649821</v>
      </c>
      <c r="I95" s="6">
        <v>0.61933156010526313</v>
      </c>
      <c r="J95" s="12">
        <v>1.0322192668421053</v>
      </c>
      <c r="K95" s="5">
        <v>3616.350179</v>
      </c>
      <c r="L95" s="5">
        <v>788.84393999999998</v>
      </c>
      <c r="M95" s="6">
        <v>8.3036204210526307E-2</v>
      </c>
      <c r="N95" s="40">
        <v>0.24776141388361522</v>
      </c>
      <c r="O95" s="5">
        <v>779.34393999999998</v>
      </c>
      <c r="P95" s="6">
        <v>8.203620421052632E-2</v>
      </c>
      <c r="Q95" s="40">
        <v>0.24776141388361522</v>
      </c>
    </row>
    <row r="96" spans="1:17" s="8" customFormat="1" ht="24" customHeight="1" x14ac:dyDescent="0.25">
      <c r="A96" s="7" t="s">
        <v>64</v>
      </c>
      <c r="B96" s="22">
        <v>38400</v>
      </c>
      <c r="C96" s="5">
        <v>400</v>
      </c>
      <c r="D96" s="5">
        <v>0</v>
      </c>
      <c r="E96" s="5">
        <v>38800</v>
      </c>
      <c r="F96" s="5" t="e">
        <v>#N/A</v>
      </c>
      <c r="G96" s="5" t="e">
        <v>#N/A</v>
      </c>
      <c r="H96" s="5">
        <v>23463.014451999999</v>
      </c>
      <c r="I96" s="6">
        <v>0.60471686731958763</v>
      </c>
      <c r="J96" s="12">
        <v>1.007861445532646</v>
      </c>
      <c r="K96" s="5">
        <v>15336.985548000001</v>
      </c>
      <c r="L96" s="5">
        <v>8507.0422450000005</v>
      </c>
      <c r="M96" s="6">
        <v>0.21925366610824742</v>
      </c>
      <c r="N96" s="40">
        <v>0.65420377569786747</v>
      </c>
      <c r="O96" s="5">
        <v>8507.0422450000005</v>
      </c>
      <c r="P96" s="6">
        <v>0.21925366610824742</v>
      </c>
      <c r="Q96" s="40">
        <v>0.65420377569786747</v>
      </c>
    </row>
    <row r="97" spans="1:17" s="8" customFormat="1" ht="24" customHeight="1" x14ac:dyDescent="0.25">
      <c r="A97" s="7" t="s">
        <v>65</v>
      </c>
      <c r="B97" s="22">
        <v>11000</v>
      </c>
      <c r="C97" s="5">
        <v>0</v>
      </c>
      <c r="D97" s="5">
        <v>0</v>
      </c>
      <c r="E97" s="5">
        <v>11000</v>
      </c>
      <c r="F97" s="5" t="e">
        <v>#N/A</v>
      </c>
      <c r="G97" s="5" t="e">
        <v>#N/A</v>
      </c>
      <c r="H97" s="5">
        <v>6491.9305350000004</v>
      </c>
      <c r="I97" s="6">
        <v>0.59017550318181822</v>
      </c>
      <c r="J97" s="12">
        <v>0.98362583863636377</v>
      </c>
      <c r="K97" s="5">
        <v>4508.0694649999996</v>
      </c>
      <c r="L97" s="5">
        <v>2722.8127376500001</v>
      </c>
      <c r="M97" s="6">
        <v>0.24752843069545455</v>
      </c>
      <c r="N97" s="40">
        <v>0.73856933308283224</v>
      </c>
      <c r="O97" s="5">
        <v>2688.7527376500002</v>
      </c>
      <c r="P97" s="6">
        <v>0.24443206705909093</v>
      </c>
      <c r="Q97" s="40">
        <v>0.73856933308283224</v>
      </c>
    </row>
    <row r="98" spans="1:17" s="8" customFormat="1" ht="24" customHeight="1" x14ac:dyDescent="0.25">
      <c r="A98" s="7" t="s">
        <v>105</v>
      </c>
      <c r="B98" s="22">
        <v>0</v>
      </c>
      <c r="C98" s="75">
        <v>9990.7355540000008</v>
      </c>
      <c r="D98" s="5">
        <v>0</v>
      </c>
      <c r="E98" s="5">
        <v>9990.7355540000008</v>
      </c>
      <c r="F98" s="5" t="e">
        <v>#N/A</v>
      </c>
      <c r="G98" s="5" t="e">
        <v>#N/A</v>
      </c>
      <c r="H98" s="5">
        <v>0</v>
      </c>
      <c r="I98" s="6">
        <v>0</v>
      </c>
      <c r="J98" s="12">
        <v>0</v>
      </c>
      <c r="K98" s="5">
        <v>9990.7355540000008</v>
      </c>
      <c r="L98" s="5">
        <v>0</v>
      </c>
      <c r="M98" s="6">
        <v>0</v>
      </c>
      <c r="N98" s="40">
        <v>0</v>
      </c>
      <c r="O98" s="5">
        <v>0</v>
      </c>
      <c r="P98" s="6">
        <v>0</v>
      </c>
      <c r="Q98" s="40">
        <v>0</v>
      </c>
    </row>
    <row r="99" spans="1:17" s="8" customFormat="1" ht="24" customHeight="1" x14ac:dyDescent="0.25">
      <c r="A99" s="7" t="s">
        <v>66</v>
      </c>
      <c r="B99" s="22">
        <v>7600</v>
      </c>
      <c r="C99" s="5">
        <v>0</v>
      </c>
      <c r="D99" s="5">
        <v>0</v>
      </c>
      <c r="E99" s="5">
        <v>7600</v>
      </c>
      <c r="F99" s="5">
        <v>0</v>
      </c>
      <c r="G99" s="5">
        <v>7600</v>
      </c>
      <c r="H99" s="5">
        <v>4428.0278950000002</v>
      </c>
      <c r="I99" s="6">
        <v>0.58263524934210531</v>
      </c>
      <c r="J99" s="12">
        <v>0.97105874890350885</v>
      </c>
      <c r="K99" s="5">
        <v>3171.9721049999998</v>
      </c>
      <c r="L99" s="5">
        <v>2316.8967130000001</v>
      </c>
      <c r="M99" s="6">
        <v>0.30485483065789476</v>
      </c>
      <c r="N99" s="40">
        <v>0.90961845608394476</v>
      </c>
      <c r="O99" s="5">
        <v>2307.8303959999998</v>
      </c>
      <c r="P99" s="6">
        <v>0.30366189421052631</v>
      </c>
      <c r="Q99" s="40">
        <v>0.90961845608394476</v>
      </c>
    </row>
    <row r="100" spans="1:17" s="8" customFormat="1" ht="24" customHeight="1" x14ac:dyDescent="0.25">
      <c r="A100" s="7" t="s">
        <v>103</v>
      </c>
      <c r="B100" s="22">
        <v>0</v>
      </c>
      <c r="C100" s="75">
        <v>5604.9811200000004</v>
      </c>
      <c r="D100" s="5">
        <v>0</v>
      </c>
      <c r="E100" s="5">
        <v>5604.9811200000004</v>
      </c>
      <c r="F100" s="5">
        <v>0</v>
      </c>
      <c r="G100" s="5">
        <v>5604.9811200000004</v>
      </c>
      <c r="H100" s="5">
        <v>0</v>
      </c>
      <c r="I100" s="6">
        <v>0</v>
      </c>
      <c r="J100" s="12">
        <v>0</v>
      </c>
      <c r="K100" s="5">
        <v>5604.9811200000004</v>
      </c>
      <c r="L100" s="5">
        <v>0</v>
      </c>
      <c r="M100" s="6">
        <v>0</v>
      </c>
      <c r="N100" s="40">
        <v>0</v>
      </c>
      <c r="O100" s="5">
        <v>0</v>
      </c>
      <c r="P100" s="6">
        <v>0</v>
      </c>
      <c r="Q100" s="40">
        <v>0</v>
      </c>
    </row>
    <row r="101" spans="1:17" s="8" customFormat="1" ht="24" customHeight="1" x14ac:dyDescent="0.25">
      <c r="A101" s="7" t="s">
        <v>67</v>
      </c>
      <c r="B101" s="22">
        <v>7000</v>
      </c>
      <c r="C101" s="5">
        <v>0</v>
      </c>
      <c r="D101" s="5">
        <v>0</v>
      </c>
      <c r="E101" s="5">
        <v>7000</v>
      </c>
      <c r="F101" s="5">
        <v>0</v>
      </c>
      <c r="G101" s="5">
        <v>7000</v>
      </c>
      <c r="H101" s="5">
        <v>5785.4840830000003</v>
      </c>
      <c r="I101" s="6">
        <v>0.82649772614285721</v>
      </c>
      <c r="J101" s="12">
        <v>1.3774962102380954</v>
      </c>
      <c r="K101" s="5">
        <v>1214.5159169999997</v>
      </c>
      <c r="L101" s="5">
        <v>2860.4241959999999</v>
      </c>
      <c r="M101" s="6">
        <v>0.40863202799999998</v>
      </c>
      <c r="N101" s="40">
        <v>1.2192663426512296</v>
      </c>
      <c r="O101" s="5">
        <v>2860.4241959999999</v>
      </c>
      <c r="P101" s="6">
        <v>0.40863202799999998</v>
      </c>
      <c r="Q101" s="40">
        <v>1.2192663426512296</v>
      </c>
    </row>
    <row r="102" spans="1:17" s="8" customFormat="1" ht="24" customHeight="1" x14ac:dyDescent="0.25">
      <c r="A102" s="7" t="s">
        <v>104</v>
      </c>
      <c r="B102" s="22">
        <v>0</v>
      </c>
      <c r="C102" s="75">
        <v>56171.256518000002</v>
      </c>
      <c r="D102" s="5">
        <v>0</v>
      </c>
      <c r="E102" s="5">
        <v>56171.256518000002</v>
      </c>
      <c r="F102" s="5">
        <v>0</v>
      </c>
      <c r="G102" s="5">
        <v>56171.256518000002</v>
      </c>
      <c r="H102" s="5">
        <v>56171.256518000002</v>
      </c>
      <c r="I102" s="6">
        <v>1</v>
      </c>
      <c r="J102" s="12">
        <v>1.6666666666666667</v>
      </c>
      <c r="K102" s="5">
        <v>0</v>
      </c>
      <c r="L102" s="5">
        <v>0</v>
      </c>
      <c r="M102" s="6">
        <v>0</v>
      </c>
      <c r="N102" s="40">
        <v>0</v>
      </c>
      <c r="O102" s="5">
        <v>0</v>
      </c>
      <c r="P102" s="6">
        <v>0</v>
      </c>
      <c r="Q102" s="40">
        <v>0</v>
      </c>
    </row>
    <row r="103" spans="1:17" s="8" customFormat="1" ht="24" customHeight="1" x14ac:dyDescent="0.25">
      <c r="A103" s="7" t="s">
        <v>68</v>
      </c>
      <c r="B103" s="22">
        <v>3000</v>
      </c>
      <c r="C103" s="5">
        <v>2200</v>
      </c>
      <c r="D103" s="5">
        <v>0</v>
      </c>
      <c r="E103" s="5">
        <v>5200</v>
      </c>
      <c r="F103" s="5">
        <v>0</v>
      </c>
      <c r="G103" s="5">
        <v>5200</v>
      </c>
      <c r="H103" s="5">
        <v>2515.2326659999999</v>
      </c>
      <c r="I103" s="6">
        <v>0.48369858961538459</v>
      </c>
      <c r="J103" s="12">
        <v>0.80616431602564098</v>
      </c>
      <c r="K103" s="5">
        <v>2684.7673340000001</v>
      </c>
      <c r="L103" s="5">
        <v>1600.3408077000001</v>
      </c>
      <c r="M103" s="6">
        <v>0.30775784763461539</v>
      </c>
      <c r="N103" s="40">
        <v>0.91828040778945474</v>
      </c>
      <c r="O103" s="5">
        <v>1595.6008077000001</v>
      </c>
      <c r="P103" s="6">
        <v>0.30684630917307693</v>
      </c>
      <c r="Q103" s="40">
        <v>0.91828040778945474</v>
      </c>
    </row>
    <row r="104" spans="1:17" s="8" customFormat="1" ht="24" customHeight="1" x14ac:dyDescent="0.25">
      <c r="A104" s="7" t="s">
        <v>69</v>
      </c>
      <c r="B104" s="22">
        <v>2000</v>
      </c>
      <c r="C104" s="5">
        <v>3000</v>
      </c>
      <c r="D104" s="5">
        <v>0</v>
      </c>
      <c r="E104" s="5">
        <v>5000</v>
      </c>
      <c r="F104" s="5">
        <v>0</v>
      </c>
      <c r="G104" s="5">
        <v>5000</v>
      </c>
      <c r="H104" s="5">
        <v>1876.0748530000001</v>
      </c>
      <c r="I104" s="6">
        <v>0.37521497060000003</v>
      </c>
      <c r="J104" s="12">
        <v>0.6253582843333334</v>
      </c>
      <c r="K104" s="5">
        <v>3123.9251469999999</v>
      </c>
      <c r="L104" s="5">
        <v>1176.19121</v>
      </c>
      <c r="M104" s="6">
        <v>0.23523824199999999</v>
      </c>
      <c r="N104" s="40">
        <v>0.70189816588494347</v>
      </c>
      <c r="O104" s="5">
        <v>1176.19121</v>
      </c>
      <c r="P104" s="6">
        <v>0.23523824199999999</v>
      </c>
      <c r="Q104" s="40">
        <v>0.70189816588494347</v>
      </c>
    </row>
    <row r="105" spans="1:17" s="8" customFormat="1" ht="24" customHeight="1" x14ac:dyDescent="0.25">
      <c r="A105" s="7" t="s">
        <v>70</v>
      </c>
      <c r="B105" s="22">
        <v>6500</v>
      </c>
      <c r="C105" s="5">
        <v>0</v>
      </c>
      <c r="D105" s="5">
        <v>0</v>
      </c>
      <c r="E105" s="5">
        <v>6500</v>
      </c>
      <c r="F105" s="5">
        <v>0</v>
      </c>
      <c r="G105" s="5">
        <v>6500</v>
      </c>
      <c r="H105" s="5">
        <v>4515.8278760000003</v>
      </c>
      <c r="I105" s="6">
        <v>0.69474275015384623</v>
      </c>
      <c r="J105" s="12">
        <v>1.1579045835897437</v>
      </c>
      <c r="K105" s="5">
        <v>1984.1721239999997</v>
      </c>
      <c r="L105" s="5">
        <v>1836.8110859999999</v>
      </c>
      <c r="M105" s="6">
        <v>0.28258632092307689</v>
      </c>
      <c r="N105" s="40">
        <v>0.84317421637627143</v>
      </c>
      <c r="O105" s="5">
        <v>1836.8110859999999</v>
      </c>
      <c r="P105" s="6">
        <v>0.28258632092307689</v>
      </c>
      <c r="Q105" s="40">
        <v>0.84317421637627143</v>
      </c>
    </row>
    <row r="106" spans="1:17" s="8" customFormat="1" ht="24" customHeight="1" x14ac:dyDescent="0.25">
      <c r="A106" s="7" t="s">
        <v>71</v>
      </c>
      <c r="B106" s="22">
        <v>9000</v>
      </c>
      <c r="C106" s="5">
        <v>400</v>
      </c>
      <c r="D106" s="5">
        <v>0</v>
      </c>
      <c r="E106" s="5">
        <v>9400</v>
      </c>
      <c r="F106" s="5">
        <v>0</v>
      </c>
      <c r="G106" s="5">
        <v>9400</v>
      </c>
      <c r="H106" s="5">
        <v>5578.8165088300002</v>
      </c>
      <c r="I106" s="6">
        <v>0.59349111796063836</v>
      </c>
      <c r="J106" s="12">
        <v>0.98915186326773064</v>
      </c>
      <c r="K106" s="5">
        <v>3821.1834911699998</v>
      </c>
      <c r="L106" s="5">
        <v>2075.65981895</v>
      </c>
      <c r="M106" s="6">
        <v>0.22081487435638297</v>
      </c>
      <c r="N106" s="40">
        <v>0.65886207103545458</v>
      </c>
      <c r="O106" s="5">
        <v>2066.8498189500001</v>
      </c>
      <c r="P106" s="6">
        <v>0.21987764031382981</v>
      </c>
      <c r="Q106" s="40">
        <v>0.65886207103545458</v>
      </c>
    </row>
    <row r="107" spans="1:17" s="8" customFormat="1" ht="24" customHeight="1" x14ac:dyDescent="0.25">
      <c r="A107" s="7" t="s">
        <v>72</v>
      </c>
      <c r="B107" s="22">
        <v>9340.5039840000009</v>
      </c>
      <c r="C107" s="5">
        <v>2500</v>
      </c>
      <c r="D107" s="5">
        <v>0</v>
      </c>
      <c r="E107" s="5">
        <v>11840.503984000001</v>
      </c>
      <c r="F107" s="5">
        <v>0</v>
      </c>
      <c r="G107" s="5">
        <v>11840.503984000001</v>
      </c>
      <c r="H107" s="5">
        <v>6053.382286</v>
      </c>
      <c r="I107" s="6">
        <v>0.51124363406995998</v>
      </c>
      <c r="J107" s="12">
        <v>0.85207272344993334</v>
      </c>
      <c r="K107" s="5">
        <v>5787.1216980000008</v>
      </c>
      <c r="L107" s="5">
        <v>2674.9626549999998</v>
      </c>
      <c r="M107" s="6">
        <v>0.22591628351416967</v>
      </c>
      <c r="N107" s="40">
        <v>0.67408353205657179</v>
      </c>
      <c r="O107" s="5">
        <v>2666.4626549999998</v>
      </c>
      <c r="P107" s="6">
        <v>0.22519840866598029</v>
      </c>
      <c r="Q107" s="40">
        <v>0.67408353205657179</v>
      </c>
    </row>
    <row r="108" spans="1:17" s="8" customFormat="1" ht="24" customHeight="1" x14ac:dyDescent="0.25">
      <c r="A108" s="7" t="s">
        <v>73</v>
      </c>
      <c r="B108" s="22">
        <v>12000</v>
      </c>
      <c r="C108" s="5">
        <v>3550</v>
      </c>
      <c r="D108" s="5">
        <v>0</v>
      </c>
      <c r="E108" s="5">
        <v>15550</v>
      </c>
      <c r="F108" s="5">
        <v>0</v>
      </c>
      <c r="G108" s="5">
        <v>15550</v>
      </c>
      <c r="H108" s="5">
        <v>10124.373114</v>
      </c>
      <c r="I108" s="6">
        <v>0.65108508771704177</v>
      </c>
      <c r="J108" s="12">
        <v>1.0851418128617363</v>
      </c>
      <c r="K108" s="5">
        <v>5425.626886</v>
      </c>
      <c r="L108" s="5">
        <v>5583.9266090000001</v>
      </c>
      <c r="M108" s="6">
        <v>0.35909495877813508</v>
      </c>
      <c r="N108" s="40">
        <v>1.0714588359527972</v>
      </c>
      <c r="O108" s="5">
        <v>5575.1228110000002</v>
      </c>
      <c r="P108" s="6">
        <v>0.35852879813504823</v>
      </c>
      <c r="Q108" s="40">
        <v>1.0714588359527972</v>
      </c>
    </row>
    <row r="109" spans="1:17" s="8" customFormat="1" ht="24" customHeight="1" x14ac:dyDescent="0.25">
      <c r="A109" s="7" t="s">
        <v>74</v>
      </c>
      <c r="B109" s="22">
        <v>19000</v>
      </c>
      <c r="C109" s="5">
        <v>1500</v>
      </c>
      <c r="D109" s="5">
        <v>0</v>
      </c>
      <c r="E109" s="5">
        <v>20500</v>
      </c>
      <c r="F109" s="5">
        <v>0</v>
      </c>
      <c r="G109" s="5">
        <v>20500</v>
      </c>
      <c r="H109" s="5">
        <v>10618.010891</v>
      </c>
      <c r="I109" s="6">
        <v>0.51795175078048783</v>
      </c>
      <c r="J109" s="12">
        <v>0.86325291796747972</v>
      </c>
      <c r="K109" s="5">
        <v>9881.9891090000001</v>
      </c>
      <c r="L109" s="5">
        <v>4904.9891559999996</v>
      </c>
      <c r="M109" s="6">
        <v>0.23926776370731706</v>
      </c>
      <c r="N109" s="40">
        <v>0.71392135510670029</v>
      </c>
      <c r="O109" s="5">
        <v>4826.9968929999995</v>
      </c>
      <c r="P109" s="6">
        <v>0.2354632630731707</v>
      </c>
      <c r="Q109" s="40">
        <v>0.71392135510670029</v>
      </c>
    </row>
    <row r="110" spans="1:17" ht="18.75" x14ac:dyDescent="0.3">
      <c r="A110" s="54" t="s">
        <v>58</v>
      </c>
      <c r="B110" s="55">
        <v>139640.50398400001</v>
      </c>
      <c r="C110" s="55">
        <v>88816.973192000005</v>
      </c>
      <c r="D110" s="55">
        <v>0</v>
      </c>
      <c r="E110" s="55">
        <v>228457.47717600001</v>
      </c>
      <c r="F110" s="55" t="e">
        <v>#N/A</v>
      </c>
      <c r="G110" s="55" t="e">
        <v>#N/A</v>
      </c>
      <c r="H110" s="55">
        <v>149952.88617083</v>
      </c>
      <c r="I110" s="56">
        <v>0.65637110251072528</v>
      </c>
      <c r="J110" s="57">
        <v>1.0939518375178756</v>
      </c>
      <c r="K110" s="55">
        <v>78504.591005170005</v>
      </c>
      <c r="L110" s="55">
        <v>40334.344254740005</v>
      </c>
      <c r="M110" s="56">
        <v>0.17655077327001675</v>
      </c>
      <c r="N110" s="58">
        <v>0.52678791887839926</v>
      </c>
      <c r="O110" s="55">
        <v>40167.88021874</v>
      </c>
      <c r="P110" s="56">
        <v>0.17582212985655665</v>
      </c>
      <c r="Q110" s="58">
        <v>0.52678791887839926</v>
      </c>
    </row>
    <row r="111" spans="1:17" ht="32.25" customHeight="1" thickBot="1" x14ac:dyDescent="0.3">
      <c r="A111" s="102" t="s">
        <v>78</v>
      </c>
      <c r="B111" s="103"/>
      <c r="C111" s="103"/>
      <c r="D111" s="103"/>
      <c r="E111" s="103"/>
      <c r="F111" s="103"/>
      <c r="G111" s="103"/>
      <c r="H111" s="103"/>
      <c r="I111" s="103"/>
      <c r="J111" s="103"/>
      <c r="K111" s="103"/>
      <c r="L111" s="103"/>
      <c r="M111" s="103"/>
      <c r="N111" s="104"/>
      <c r="Q111"/>
    </row>
    <row r="112" spans="1:17" ht="16.5" thickTop="1" thickBot="1" x14ac:dyDescent="0.3"/>
    <row r="113" spans="1:17" ht="61.5" customHeight="1" thickTop="1" x14ac:dyDescent="0.25">
      <c r="A113" s="99" t="s">
        <v>100</v>
      </c>
      <c r="B113" s="100"/>
      <c r="C113" s="100"/>
      <c r="D113" s="100"/>
      <c r="E113" s="100"/>
      <c r="F113" s="100"/>
      <c r="G113" s="100"/>
      <c r="H113" s="100"/>
      <c r="I113" s="100"/>
      <c r="J113" s="100"/>
      <c r="K113" s="100"/>
      <c r="L113" s="100"/>
      <c r="M113" s="100"/>
      <c r="N113" s="101"/>
      <c r="Q113"/>
    </row>
    <row r="114" spans="1:17" ht="18" customHeight="1" x14ac:dyDescent="0.25">
      <c r="A114" s="3"/>
      <c r="B114" s="1"/>
      <c r="C114" s="1"/>
      <c r="D114" s="1"/>
      <c r="E114" s="1"/>
      <c r="F114" s="1"/>
      <c r="G114" s="1"/>
      <c r="H114" s="1"/>
      <c r="I114" s="1"/>
      <c r="N114" s="45"/>
      <c r="O114" s="121"/>
      <c r="P114" s="121"/>
      <c r="Q114" s="122"/>
    </row>
    <row r="115" spans="1:17" ht="26.25" customHeight="1" x14ac:dyDescent="0.25">
      <c r="A115" s="92" t="s">
        <v>56</v>
      </c>
      <c r="B115" s="93"/>
      <c r="C115" s="93"/>
      <c r="D115" s="93"/>
      <c r="E115" s="93"/>
      <c r="F115" s="93"/>
      <c r="G115" s="93"/>
      <c r="H115" s="83" t="s">
        <v>2</v>
      </c>
      <c r="I115" s="83"/>
      <c r="J115" s="84"/>
      <c r="K115" s="90" t="s">
        <v>86</v>
      </c>
      <c r="L115" s="83" t="s">
        <v>3</v>
      </c>
      <c r="M115" s="83"/>
      <c r="N115" s="85"/>
      <c r="O115" s="114" t="s">
        <v>54</v>
      </c>
      <c r="P115" s="114"/>
      <c r="Q115" s="115"/>
    </row>
    <row r="116" spans="1:17" ht="33" customHeight="1" x14ac:dyDescent="0.25">
      <c r="A116" s="52" t="s">
        <v>0</v>
      </c>
      <c r="B116" s="51" t="s">
        <v>84</v>
      </c>
      <c r="C116" s="53" t="s">
        <v>81</v>
      </c>
      <c r="D116" s="53" t="s">
        <v>82</v>
      </c>
      <c r="E116" s="51" t="s">
        <v>1</v>
      </c>
      <c r="F116" s="51" t="s">
        <v>85</v>
      </c>
      <c r="G116" s="51" t="s">
        <v>83</v>
      </c>
      <c r="H116" s="51" t="s">
        <v>5</v>
      </c>
      <c r="I116" s="87" t="s">
        <v>4</v>
      </c>
      <c r="J116" s="89"/>
      <c r="K116" s="91"/>
      <c r="L116" s="51" t="s">
        <v>5</v>
      </c>
      <c r="M116" s="87" t="s">
        <v>4</v>
      </c>
      <c r="N116" s="88"/>
      <c r="O116" s="51" t="s">
        <v>5</v>
      </c>
      <c r="P116" s="87" t="s">
        <v>4</v>
      </c>
      <c r="Q116" s="116"/>
    </row>
    <row r="117" spans="1:17" s="8" customFormat="1" ht="24" customHeight="1" x14ac:dyDescent="0.25">
      <c r="A117" s="7" t="s">
        <v>13</v>
      </c>
      <c r="B117" s="5">
        <v>9400</v>
      </c>
      <c r="C117" s="5">
        <v>7587.3596749999997</v>
      </c>
      <c r="D117" s="5">
        <v>0</v>
      </c>
      <c r="E117" s="5">
        <v>16987.359675</v>
      </c>
      <c r="F117" s="5">
        <v>0</v>
      </c>
      <c r="G117" s="5">
        <v>16987.359675</v>
      </c>
      <c r="H117" s="5">
        <v>9400</v>
      </c>
      <c r="I117" s="6">
        <v>0.55335262099817761</v>
      </c>
      <c r="J117" s="12">
        <v>0.92225436833029606</v>
      </c>
      <c r="K117" s="5">
        <v>7587.3596749999997</v>
      </c>
      <c r="L117" s="5">
        <v>7757.9999999799993</v>
      </c>
      <c r="M117" s="6">
        <v>0.45669251422263768</v>
      </c>
      <c r="N117" s="40">
        <v>1.3626680567790201</v>
      </c>
      <c r="O117" s="5">
        <v>7757.9999999799993</v>
      </c>
      <c r="P117" s="6">
        <v>0.45669251422263768</v>
      </c>
      <c r="Q117" s="40">
        <v>1.3626680567790201</v>
      </c>
    </row>
    <row r="118" spans="1:17" s="8" customFormat="1" ht="24" customHeight="1" x14ac:dyDescent="0.25">
      <c r="A118" s="7" t="s">
        <v>14</v>
      </c>
      <c r="B118" s="5">
        <v>11100</v>
      </c>
      <c r="C118" s="5">
        <v>0</v>
      </c>
      <c r="D118" s="5">
        <v>0</v>
      </c>
      <c r="E118" s="5">
        <v>11100</v>
      </c>
      <c r="F118" s="5">
        <v>0</v>
      </c>
      <c r="G118" s="5">
        <v>11100</v>
      </c>
      <c r="H118" s="5">
        <v>11100</v>
      </c>
      <c r="I118" s="6">
        <v>1</v>
      </c>
      <c r="J118" s="12">
        <v>1.6666666666666667</v>
      </c>
      <c r="K118" s="5">
        <v>0</v>
      </c>
      <c r="L118" s="5">
        <v>8325</v>
      </c>
      <c r="M118" s="6">
        <v>0.75</v>
      </c>
      <c r="N118" s="40">
        <v>2.237831825038497</v>
      </c>
      <c r="O118" s="5">
        <v>8325</v>
      </c>
      <c r="P118" s="6">
        <v>0.75</v>
      </c>
      <c r="Q118" s="40">
        <v>2.237831825038497</v>
      </c>
    </row>
    <row r="119" spans="1:17" s="8" customFormat="1" ht="24" customHeight="1" x14ac:dyDescent="0.25">
      <c r="A119" s="7" t="s">
        <v>15</v>
      </c>
      <c r="B119" s="5">
        <v>6500</v>
      </c>
      <c r="C119" s="5">
        <v>0</v>
      </c>
      <c r="D119" s="5">
        <v>0</v>
      </c>
      <c r="E119" s="5">
        <v>6500</v>
      </c>
      <c r="F119" s="5">
        <v>0</v>
      </c>
      <c r="G119" s="5">
        <v>6500</v>
      </c>
      <c r="H119" s="5">
        <v>6500</v>
      </c>
      <c r="I119" s="6">
        <v>1</v>
      </c>
      <c r="J119" s="12">
        <v>1.6666666666666667</v>
      </c>
      <c r="K119" s="5">
        <v>0</v>
      </c>
      <c r="L119" s="5">
        <v>5075.0000000099999</v>
      </c>
      <c r="M119" s="6">
        <v>0.78076923077076921</v>
      </c>
      <c r="N119" s="40">
        <v>2.3296403101728718</v>
      </c>
      <c r="O119" s="5">
        <v>5075.0000000099999</v>
      </c>
      <c r="P119" s="6">
        <v>0.78076923077076921</v>
      </c>
      <c r="Q119" s="40">
        <v>2.3296403101728718</v>
      </c>
    </row>
    <row r="120" spans="1:17" s="8" customFormat="1" ht="24" customHeight="1" x14ac:dyDescent="0.25">
      <c r="A120" s="7" t="s">
        <v>16</v>
      </c>
      <c r="B120" s="5">
        <v>13000</v>
      </c>
      <c r="C120" s="5">
        <v>12042.338476000001</v>
      </c>
      <c r="D120" s="5">
        <v>0</v>
      </c>
      <c r="E120" s="5">
        <v>25042.338476000001</v>
      </c>
      <c r="F120" s="5">
        <v>0</v>
      </c>
      <c r="G120" s="5">
        <v>25042.338476000001</v>
      </c>
      <c r="H120" s="5">
        <v>25042.338476000001</v>
      </c>
      <c r="I120" s="6">
        <v>1</v>
      </c>
      <c r="J120" s="12">
        <v>1.6666666666666667</v>
      </c>
      <c r="K120" s="5">
        <v>0</v>
      </c>
      <c r="L120" s="5">
        <v>10366.666666659999</v>
      </c>
      <c r="M120" s="6">
        <v>0.41396559976198605</v>
      </c>
      <c r="N120" s="40">
        <v>1.235180524824695</v>
      </c>
      <c r="O120" s="5">
        <v>10366.666666659999</v>
      </c>
      <c r="P120" s="6">
        <v>0.41396559976198605</v>
      </c>
      <c r="Q120" s="40">
        <v>1.235180524824695</v>
      </c>
    </row>
    <row r="121" spans="1:17" ht="18.75" x14ac:dyDescent="0.3">
      <c r="A121" s="54" t="s">
        <v>58</v>
      </c>
      <c r="B121" s="55">
        <v>40000</v>
      </c>
      <c r="C121" s="55">
        <v>19629.698151000001</v>
      </c>
      <c r="D121" s="55">
        <v>0</v>
      </c>
      <c r="E121" s="55">
        <v>59629.698151000004</v>
      </c>
      <c r="F121" s="55">
        <v>0</v>
      </c>
      <c r="G121" s="55">
        <v>59629.698151000004</v>
      </c>
      <c r="H121" s="55">
        <v>52042.338476000004</v>
      </c>
      <c r="I121" s="56">
        <v>0.8727587106715422</v>
      </c>
      <c r="J121" s="57">
        <v>1.454597851119237</v>
      </c>
      <c r="K121" s="55">
        <v>7587.3596749999997</v>
      </c>
      <c r="L121" s="55">
        <v>31524.666666649999</v>
      </c>
      <c r="M121" s="56">
        <v>0.52867392665346447</v>
      </c>
      <c r="N121" s="58">
        <v>1.5774444508442544</v>
      </c>
      <c r="O121" s="55">
        <v>31524.666666649999</v>
      </c>
      <c r="P121" s="56">
        <v>0.52867392665346447</v>
      </c>
      <c r="Q121" s="58">
        <v>1.5774444508442544</v>
      </c>
    </row>
    <row r="122" spans="1:17" ht="32.25" customHeight="1" thickBot="1" x14ac:dyDescent="0.3">
      <c r="A122" s="102" t="s">
        <v>78</v>
      </c>
      <c r="B122" s="103"/>
      <c r="C122" s="103"/>
      <c r="D122" s="103"/>
      <c r="E122" s="103"/>
      <c r="F122" s="103"/>
      <c r="G122" s="103"/>
      <c r="H122" s="103"/>
      <c r="I122" s="103"/>
      <c r="J122" s="103"/>
      <c r="K122" s="103"/>
      <c r="L122" s="103"/>
      <c r="M122" s="103"/>
      <c r="N122" s="104"/>
      <c r="Q122"/>
    </row>
    <row r="123" spans="1:17" ht="16.5" thickTop="1" thickBot="1" x14ac:dyDescent="0.3"/>
    <row r="124" spans="1:17" ht="64.5" customHeight="1" thickTop="1" x14ac:dyDescent="0.25">
      <c r="A124" s="99" t="s">
        <v>101</v>
      </c>
      <c r="B124" s="100"/>
      <c r="C124" s="100"/>
      <c r="D124" s="100"/>
      <c r="E124" s="100"/>
      <c r="F124" s="100"/>
      <c r="G124" s="100"/>
      <c r="H124" s="100"/>
      <c r="I124" s="100"/>
      <c r="J124" s="100"/>
      <c r="K124" s="100"/>
      <c r="L124" s="100"/>
      <c r="M124" s="100"/>
      <c r="N124" s="101"/>
      <c r="Q124"/>
    </row>
    <row r="125" spans="1:17" ht="18" customHeight="1" x14ac:dyDescent="0.25">
      <c r="A125" s="3"/>
      <c r="B125" s="1"/>
      <c r="C125" s="1"/>
      <c r="D125" s="1"/>
      <c r="E125" s="1"/>
      <c r="F125" s="1"/>
      <c r="G125" s="1"/>
      <c r="H125" s="1"/>
      <c r="I125" s="1"/>
      <c r="N125" s="45"/>
      <c r="O125" s="121"/>
      <c r="P125" s="121"/>
      <c r="Q125" s="122"/>
    </row>
    <row r="126" spans="1:17" ht="26.25" customHeight="1" x14ac:dyDescent="0.25">
      <c r="A126" s="92" t="s">
        <v>76</v>
      </c>
      <c r="B126" s="93"/>
      <c r="C126" s="93"/>
      <c r="D126" s="93"/>
      <c r="E126" s="93"/>
      <c r="F126" s="93"/>
      <c r="G126" s="93"/>
      <c r="H126" s="83" t="s">
        <v>2</v>
      </c>
      <c r="I126" s="83"/>
      <c r="J126" s="84"/>
      <c r="K126" s="90" t="s">
        <v>86</v>
      </c>
      <c r="L126" s="83" t="s">
        <v>3</v>
      </c>
      <c r="M126" s="83"/>
      <c r="N126" s="85"/>
      <c r="O126" s="114" t="s">
        <v>54</v>
      </c>
      <c r="P126" s="114"/>
      <c r="Q126" s="115"/>
    </row>
    <row r="127" spans="1:17" ht="33" customHeight="1" x14ac:dyDescent="0.25">
      <c r="A127" s="52" t="s">
        <v>0</v>
      </c>
      <c r="B127" s="51" t="s">
        <v>84</v>
      </c>
      <c r="C127" s="53" t="s">
        <v>81</v>
      </c>
      <c r="D127" s="53" t="s">
        <v>82</v>
      </c>
      <c r="E127" s="51" t="s">
        <v>1</v>
      </c>
      <c r="F127" s="51" t="s">
        <v>85</v>
      </c>
      <c r="G127" s="51" t="s">
        <v>83</v>
      </c>
      <c r="H127" s="51" t="s">
        <v>5</v>
      </c>
      <c r="I127" s="87" t="s">
        <v>4</v>
      </c>
      <c r="J127" s="89"/>
      <c r="K127" s="91"/>
      <c r="L127" s="51" t="s">
        <v>5</v>
      </c>
      <c r="M127" s="87" t="s">
        <v>4</v>
      </c>
      <c r="N127" s="88"/>
      <c r="O127" s="51" t="s">
        <v>5</v>
      </c>
      <c r="P127" s="87" t="s">
        <v>4</v>
      </c>
      <c r="Q127" s="116"/>
    </row>
    <row r="128" spans="1:17" s="8" customFormat="1" ht="26.25" customHeight="1" x14ac:dyDescent="0.25">
      <c r="A128" s="7" t="s">
        <v>6</v>
      </c>
      <c r="B128" s="5">
        <v>1892</v>
      </c>
      <c r="C128" s="5">
        <v>0</v>
      </c>
      <c r="D128" s="5">
        <v>0</v>
      </c>
      <c r="E128" s="5">
        <v>1892</v>
      </c>
      <c r="F128" s="5">
        <v>0</v>
      </c>
      <c r="G128" s="5">
        <v>1892</v>
      </c>
      <c r="H128" s="5">
        <v>481.00908399999997</v>
      </c>
      <c r="I128" s="6">
        <v>0.25423313107822409</v>
      </c>
      <c r="J128" s="12">
        <v>0.42372188513037351</v>
      </c>
      <c r="K128" s="5">
        <v>1410.990916</v>
      </c>
      <c r="L128" s="5">
        <v>481.00908399999997</v>
      </c>
      <c r="M128" s="6">
        <v>0.25423313107822409</v>
      </c>
      <c r="N128" s="40">
        <v>0.42372188513037351</v>
      </c>
      <c r="O128" s="5">
        <v>481.00908399999997</v>
      </c>
      <c r="P128" s="6">
        <v>0.25423313107822409</v>
      </c>
      <c r="Q128" s="40">
        <v>0.42372188513037351</v>
      </c>
    </row>
    <row r="129" spans="1:17" s="8" customFormat="1" ht="26.25" customHeight="1" x14ac:dyDescent="0.25">
      <c r="A129" s="7" t="s">
        <v>7</v>
      </c>
      <c r="B129" s="5">
        <v>180716.666513</v>
      </c>
      <c r="C129" s="5">
        <v>3465</v>
      </c>
      <c r="D129" s="5">
        <v>0</v>
      </c>
      <c r="E129" s="5">
        <v>184181.666513</v>
      </c>
      <c r="F129" s="5">
        <v>0</v>
      </c>
      <c r="G129" s="5">
        <v>184181.666513</v>
      </c>
      <c r="H129" s="5">
        <v>168299.41254670001</v>
      </c>
      <c r="I129" s="6">
        <v>0.91376854022993115</v>
      </c>
      <c r="J129" s="12">
        <v>1.5229475670498853</v>
      </c>
      <c r="K129" s="5">
        <v>15882.253966299992</v>
      </c>
      <c r="L129" s="5">
        <v>132517.89530645998</v>
      </c>
      <c r="M129" s="6">
        <v>0.71949558180974837</v>
      </c>
      <c r="N129" s="40">
        <v>2.1468134812645925</v>
      </c>
      <c r="O129" s="5">
        <v>132502.62114146</v>
      </c>
      <c r="P129" s="6">
        <v>0.71941265192161585</v>
      </c>
      <c r="Q129" s="40">
        <v>2.1468134812645925</v>
      </c>
    </row>
    <row r="130" spans="1:17" s="8" customFormat="1" ht="18.75" x14ac:dyDescent="0.25">
      <c r="A130" s="7" t="s">
        <v>75</v>
      </c>
      <c r="B130" s="5">
        <v>60909.8</v>
      </c>
      <c r="C130" s="5">
        <v>0</v>
      </c>
      <c r="D130" s="5">
        <v>0</v>
      </c>
      <c r="E130" s="5">
        <v>60909.8</v>
      </c>
      <c r="F130" s="5">
        <v>0</v>
      </c>
      <c r="G130" s="5">
        <v>60909.8</v>
      </c>
      <c r="H130" s="5">
        <v>16112.111429299999</v>
      </c>
      <c r="I130" s="6">
        <v>0.26452412303603029</v>
      </c>
      <c r="J130" s="12">
        <v>0.44087353839338383</v>
      </c>
      <c r="K130" s="5">
        <v>44797.688570700004</v>
      </c>
      <c r="L130" s="5">
        <v>5564.0478677800002</v>
      </c>
      <c r="M130" s="6">
        <v>9.1348976154576114E-2</v>
      </c>
      <c r="N130" s="40">
        <v>0.27256486136452429</v>
      </c>
      <c r="O130" s="5">
        <v>5564.0478677800002</v>
      </c>
      <c r="P130" s="6">
        <v>9.1348976154576114E-2</v>
      </c>
      <c r="Q130" s="40">
        <v>0.27256486136452429</v>
      </c>
    </row>
    <row r="131" spans="1:17" s="8" customFormat="1" ht="33.75" x14ac:dyDescent="0.25">
      <c r="A131" s="46" t="s">
        <v>92</v>
      </c>
      <c r="B131" s="5">
        <v>1519.3</v>
      </c>
      <c r="C131" s="5">
        <v>0</v>
      </c>
      <c r="D131" s="5">
        <v>0</v>
      </c>
      <c r="E131" s="5">
        <v>1519.3</v>
      </c>
      <c r="F131" s="5">
        <v>0</v>
      </c>
      <c r="G131" s="5">
        <v>1519.3</v>
      </c>
      <c r="H131" s="5">
        <v>74.400000000000006</v>
      </c>
      <c r="I131" s="6">
        <v>4.8969920358059638E-2</v>
      </c>
      <c r="J131" s="12">
        <v>8.1616533930099405E-2</v>
      </c>
      <c r="K131" s="5">
        <v>1444.8999999999999</v>
      </c>
      <c r="L131" s="5">
        <v>0</v>
      </c>
      <c r="M131" s="6">
        <v>0</v>
      </c>
      <c r="N131" s="40">
        <v>0</v>
      </c>
      <c r="O131" s="5">
        <v>0</v>
      </c>
      <c r="P131" s="6">
        <v>0</v>
      </c>
      <c r="Q131" s="40">
        <v>0</v>
      </c>
    </row>
    <row r="132" spans="1:17" s="8" customFormat="1" ht="33.75" x14ac:dyDescent="0.25">
      <c r="A132" s="46" t="s">
        <v>89</v>
      </c>
      <c r="B132" s="5">
        <v>369679.86293800001</v>
      </c>
      <c r="C132" s="5">
        <v>508535</v>
      </c>
      <c r="D132" s="5">
        <v>218055.16897100001</v>
      </c>
      <c r="E132" s="5">
        <v>660159.693967</v>
      </c>
      <c r="F132" s="5">
        <v>641339.51076700003</v>
      </c>
      <c r="G132" s="5">
        <v>18820.18319999997</v>
      </c>
      <c r="H132" s="5">
        <v>0</v>
      </c>
      <c r="I132" s="6">
        <v>0</v>
      </c>
      <c r="J132" s="12">
        <v>0</v>
      </c>
      <c r="K132" s="5">
        <v>660159.693967</v>
      </c>
      <c r="L132" s="5">
        <v>0</v>
      </c>
      <c r="M132" s="6">
        <v>0</v>
      </c>
      <c r="N132" s="40">
        <v>0</v>
      </c>
      <c r="O132" s="5">
        <v>0</v>
      </c>
      <c r="P132" s="6">
        <v>0</v>
      </c>
      <c r="Q132" s="40">
        <v>0</v>
      </c>
    </row>
    <row r="133" spans="1:17" ht="18.75" x14ac:dyDescent="0.3">
      <c r="A133" s="54" t="s">
        <v>58</v>
      </c>
      <c r="B133" s="55">
        <v>614717.62945100002</v>
      </c>
      <c r="C133" s="55">
        <v>512000</v>
      </c>
      <c r="D133" s="55">
        <v>218055.16897100001</v>
      </c>
      <c r="E133" s="55">
        <v>908662.46048000001</v>
      </c>
      <c r="F133" s="55">
        <v>641339.51076700003</v>
      </c>
      <c r="G133" s="55">
        <v>267322.94971299998</v>
      </c>
      <c r="H133" s="55">
        <v>184966.93305999998</v>
      </c>
      <c r="I133" s="56">
        <v>0.20355956265904435</v>
      </c>
      <c r="J133" s="57">
        <v>0.33926593776507391</v>
      </c>
      <c r="K133" s="55">
        <v>723695.52741999994</v>
      </c>
      <c r="L133" s="55">
        <v>138562.95225823997</v>
      </c>
      <c r="M133" s="56">
        <v>0.15249111555136133</v>
      </c>
      <c r="N133" s="58">
        <v>0.45499929522194565</v>
      </c>
      <c r="O133" s="55">
        <v>138547.67809323999</v>
      </c>
      <c r="P133" s="56">
        <v>0.51827827817247218</v>
      </c>
      <c r="Q133" s="58">
        <v>0.45499929522194565</v>
      </c>
    </row>
    <row r="134" spans="1:17" ht="24.6" customHeight="1" x14ac:dyDescent="0.25">
      <c r="A134" s="47"/>
      <c r="N134" s="45"/>
      <c r="Q134" s="45"/>
    </row>
    <row r="135" spans="1:17" ht="26.25" customHeight="1" x14ac:dyDescent="0.25">
      <c r="A135" s="92" t="s">
        <v>55</v>
      </c>
      <c r="B135" s="93"/>
      <c r="C135" s="93"/>
      <c r="D135" s="93"/>
      <c r="E135" s="93"/>
      <c r="F135" s="93"/>
      <c r="G135" s="93"/>
      <c r="H135" s="83" t="s">
        <v>2</v>
      </c>
      <c r="I135" s="83"/>
      <c r="J135" s="84"/>
      <c r="K135" s="90" t="s">
        <v>86</v>
      </c>
      <c r="L135" s="83" t="s">
        <v>3</v>
      </c>
      <c r="M135" s="83"/>
      <c r="N135" s="85"/>
      <c r="O135" s="114" t="s">
        <v>54</v>
      </c>
      <c r="P135" s="114"/>
      <c r="Q135" s="115"/>
    </row>
    <row r="136" spans="1:17" ht="33" customHeight="1" x14ac:dyDescent="0.25">
      <c r="A136" s="52" t="s">
        <v>0</v>
      </c>
      <c r="B136" s="51" t="s">
        <v>84</v>
      </c>
      <c r="C136" s="53" t="s">
        <v>81</v>
      </c>
      <c r="D136" s="53" t="s">
        <v>82</v>
      </c>
      <c r="E136" s="51" t="s">
        <v>1</v>
      </c>
      <c r="F136" s="51" t="s">
        <v>85</v>
      </c>
      <c r="G136" s="51" t="s">
        <v>83</v>
      </c>
      <c r="H136" s="51" t="s">
        <v>5</v>
      </c>
      <c r="I136" s="87" t="s">
        <v>4</v>
      </c>
      <c r="J136" s="89" t="s">
        <v>90</v>
      </c>
      <c r="K136" s="91"/>
      <c r="L136" s="51" t="s">
        <v>5</v>
      </c>
      <c r="M136" s="87" t="s">
        <v>4</v>
      </c>
      <c r="N136" s="88"/>
      <c r="O136" s="51" t="s">
        <v>5</v>
      </c>
      <c r="P136" s="87" t="s">
        <v>4</v>
      </c>
      <c r="Q136" s="116"/>
    </row>
    <row r="137" spans="1:17" s="8" customFormat="1" ht="26.25" customHeight="1" x14ac:dyDescent="0.25">
      <c r="A137" s="7" t="s">
        <v>6</v>
      </c>
      <c r="B137" s="5">
        <v>1892</v>
      </c>
      <c r="C137" s="5">
        <v>0</v>
      </c>
      <c r="D137" s="5">
        <v>0</v>
      </c>
      <c r="E137" s="5">
        <v>1892</v>
      </c>
      <c r="F137" s="5">
        <v>0</v>
      </c>
      <c r="G137" s="5">
        <v>1892</v>
      </c>
      <c r="H137" s="5">
        <v>481.00908399999997</v>
      </c>
      <c r="I137" s="6">
        <v>0.25423313107822409</v>
      </c>
      <c r="J137" s="12">
        <v>0.42372188513037351</v>
      </c>
      <c r="K137" s="5">
        <v>1410.990916</v>
      </c>
      <c r="L137" s="5">
        <v>481.00908399999997</v>
      </c>
      <c r="M137" s="6">
        <v>0.25423313107822409</v>
      </c>
      <c r="N137" s="40">
        <v>0.75857465560804482</v>
      </c>
      <c r="O137" s="5">
        <v>481.00908399999997</v>
      </c>
      <c r="P137" s="6">
        <v>0.25423313107822409</v>
      </c>
      <c r="Q137" s="40">
        <v>0.75857465560804482</v>
      </c>
    </row>
    <row r="138" spans="1:17" s="8" customFormat="1" ht="26.25" customHeight="1" x14ac:dyDescent="0.25">
      <c r="A138" s="7" t="s">
        <v>7</v>
      </c>
      <c r="B138" s="5">
        <v>80619.565000000002</v>
      </c>
      <c r="C138" s="5">
        <v>3465</v>
      </c>
      <c r="D138" s="5">
        <v>0</v>
      </c>
      <c r="E138" s="5">
        <v>84084.565000000002</v>
      </c>
      <c r="F138" s="5">
        <v>0</v>
      </c>
      <c r="G138" s="5">
        <v>84084.565000000002</v>
      </c>
      <c r="H138" s="5">
        <v>80619.565000000002</v>
      </c>
      <c r="I138" s="6">
        <v>0.95879148569062589</v>
      </c>
      <c r="J138" s="12">
        <v>1.5979858094843766</v>
      </c>
      <c r="K138" s="5">
        <v>3465</v>
      </c>
      <c r="L138" s="5">
        <v>80619.565000000002</v>
      </c>
      <c r="M138" s="6">
        <v>0.95879148569062589</v>
      </c>
      <c r="N138" s="40">
        <v>2.8608188003392336</v>
      </c>
      <c r="O138" s="5">
        <v>80619.565000000002</v>
      </c>
      <c r="P138" s="6">
        <v>0.95879148569062589</v>
      </c>
      <c r="Q138" s="40">
        <v>2.8608188003392336</v>
      </c>
    </row>
    <row r="139" spans="1:17" ht="18.75" x14ac:dyDescent="0.3">
      <c r="A139" s="54" t="s">
        <v>58</v>
      </c>
      <c r="B139" s="55">
        <v>82511.565000000002</v>
      </c>
      <c r="C139" s="55">
        <v>3465</v>
      </c>
      <c r="D139" s="55">
        <v>0</v>
      </c>
      <c r="E139" s="55">
        <v>85976.565000000002</v>
      </c>
      <c r="F139" s="55">
        <v>0</v>
      </c>
      <c r="G139" s="55">
        <v>85976.565000000002</v>
      </c>
      <c r="H139" s="55">
        <v>81100.574084000007</v>
      </c>
      <c r="I139" s="56">
        <v>0.94328697691051044</v>
      </c>
      <c r="J139" s="57">
        <v>1.5721449615175174</v>
      </c>
      <c r="K139" s="55">
        <v>4875.9909159999997</v>
      </c>
      <c r="L139" s="55">
        <v>81100.574084000007</v>
      </c>
      <c r="M139" s="56">
        <v>0.94328697691051044</v>
      </c>
      <c r="N139" s="58">
        <v>2.8145568227662587</v>
      </c>
      <c r="O139" s="55">
        <v>81100.574084000007</v>
      </c>
      <c r="P139" s="56">
        <v>0.94328697691051044</v>
      </c>
      <c r="Q139" s="58">
        <v>2.8145568227662587</v>
      </c>
    </row>
    <row r="140" spans="1:17" ht="8.4499999999999993" customHeight="1" x14ac:dyDescent="0.25">
      <c r="A140" s="47"/>
      <c r="N140" s="45"/>
      <c r="Q140" s="45"/>
    </row>
    <row r="141" spans="1:17" ht="26.25" customHeight="1" x14ac:dyDescent="0.25">
      <c r="A141" s="92" t="s">
        <v>56</v>
      </c>
      <c r="B141" s="93"/>
      <c r="C141" s="93"/>
      <c r="D141" s="93"/>
      <c r="E141" s="93"/>
      <c r="F141" s="93"/>
      <c r="G141" s="93"/>
      <c r="H141" s="83" t="s">
        <v>2</v>
      </c>
      <c r="I141" s="83"/>
      <c r="J141" s="84"/>
      <c r="K141" s="90" t="s">
        <v>86</v>
      </c>
      <c r="L141" s="83" t="s">
        <v>3</v>
      </c>
      <c r="M141" s="83"/>
      <c r="N141" s="85"/>
      <c r="O141" s="114" t="s">
        <v>54</v>
      </c>
      <c r="P141" s="114"/>
      <c r="Q141" s="115"/>
    </row>
    <row r="142" spans="1:17" ht="33" customHeight="1" x14ac:dyDescent="0.25">
      <c r="A142" s="52" t="s">
        <v>0</v>
      </c>
      <c r="B142" s="51" t="s">
        <v>84</v>
      </c>
      <c r="C142" s="53" t="s">
        <v>81</v>
      </c>
      <c r="D142" s="53" t="s">
        <v>82</v>
      </c>
      <c r="E142" s="51" t="s">
        <v>1</v>
      </c>
      <c r="F142" s="51" t="s">
        <v>85</v>
      </c>
      <c r="G142" s="51" t="s">
        <v>83</v>
      </c>
      <c r="H142" s="51" t="s">
        <v>5</v>
      </c>
      <c r="I142" s="87" t="s">
        <v>4</v>
      </c>
      <c r="J142" s="89"/>
      <c r="K142" s="91"/>
      <c r="L142" s="51" t="s">
        <v>5</v>
      </c>
      <c r="M142" s="87" t="s">
        <v>4</v>
      </c>
      <c r="N142" s="88"/>
      <c r="O142" s="51" t="s">
        <v>5</v>
      </c>
      <c r="P142" s="87" t="s">
        <v>4</v>
      </c>
      <c r="Q142" s="116"/>
    </row>
    <row r="143" spans="1:17" s="8" customFormat="1" ht="26.25" customHeight="1" x14ac:dyDescent="0.25">
      <c r="A143" s="7" t="s">
        <v>7</v>
      </c>
      <c r="B143" s="5">
        <v>100097.101513</v>
      </c>
      <c r="C143" s="5">
        <v>0</v>
      </c>
      <c r="D143" s="5">
        <v>0</v>
      </c>
      <c r="E143" s="5">
        <v>100097.101513</v>
      </c>
      <c r="F143" s="5">
        <v>0</v>
      </c>
      <c r="G143" s="5">
        <v>100097.101513</v>
      </c>
      <c r="H143" s="5">
        <v>87679.847546699995</v>
      </c>
      <c r="I143" s="6">
        <v>0.87594791678670803</v>
      </c>
      <c r="J143" s="12">
        <v>1.4599131946445134</v>
      </c>
      <c r="K143" s="73">
        <v>12417.253966300006</v>
      </c>
      <c r="L143" s="5">
        <v>51898.330306459997</v>
      </c>
      <c r="M143" s="6">
        <v>0.51847985128440266</v>
      </c>
      <c r="N143" s="40">
        <v>1.5470276157939511</v>
      </c>
      <c r="O143" s="5">
        <v>51883.056141460002</v>
      </c>
      <c r="P143" s="6">
        <v>0.51832725780498001</v>
      </c>
      <c r="Q143" s="40">
        <v>1.5470276157939511</v>
      </c>
    </row>
    <row r="144" spans="1:17" s="8" customFormat="1" ht="26.25" customHeight="1" x14ac:dyDescent="0.25">
      <c r="A144" s="7" t="s">
        <v>75</v>
      </c>
      <c r="B144" s="5">
        <v>60909.8</v>
      </c>
      <c r="C144" s="5">
        <v>0</v>
      </c>
      <c r="D144" s="5">
        <v>0</v>
      </c>
      <c r="E144" s="5">
        <v>60909.8</v>
      </c>
      <c r="F144" s="5">
        <v>0</v>
      </c>
      <c r="G144" s="5">
        <v>60909.8</v>
      </c>
      <c r="H144" s="5">
        <v>16112.111429299999</v>
      </c>
      <c r="I144" s="6">
        <v>0.26452412303603029</v>
      </c>
      <c r="J144" s="12">
        <v>0.44087353839338383</v>
      </c>
      <c r="K144" s="73">
        <v>44797.688570700004</v>
      </c>
      <c r="L144" s="5">
        <v>5564.0478677800002</v>
      </c>
      <c r="M144" s="6">
        <v>9.1348976154576114E-2</v>
      </c>
      <c r="N144" s="40">
        <v>0.27256486136452429</v>
      </c>
      <c r="O144" s="5">
        <v>5564.0478677800002</v>
      </c>
      <c r="P144" s="6">
        <v>9.1348976154576114E-2</v>
      </c>
      <c r="Q144" s="40">
        <v>0.27256486136452429</v>
      </c>
    </row>
    <row r="145" spans="1:17" s="8" customFormat="1" ht="33.75" x14ac:dyDescent="0.25">
      <c r="A145" s="46" t="s">
        <v>88</v>
      </c>
      <c r="B145" s="5">
        <v>1519.3</v>
      </c>
      <c r="C145" s="5">
        <v>0</v>
      </c>
      <c r="D145" s="5">
        <v>0</v>
      </c>
      <c r="E145" s="5">
        <v>1519.3</v>
      </c>
      <c r="F145" s="5">
        <v>0</v>
      </c>
      <c r="G145" s="5">
        <v>1519.3</v>
      </c>
      <c r="H145" s="5">
        <v>74.400000000000006</v>
      </c>
      <c r="I145" s="6">
        <v>4.8969920358059638E-2</v>
      </c>
      <c r="J145" s="12">
        <v>8.1616533930099405E-2</v>
      </c>
      <c r="K145" s="77">
        <v>1444.8999999999999</v>
      </c>
      <c r="L145" s="5">
        <v>0</v>
      </c>
      <c r="M145" s="6">
        <v>0</v>
      </c>
      <c r="N145" s="40">
        <v>0</v>
      </c>
      <c r="O145" s="5">
        <v>0</v>
      </c>
      <c r="P145" s="6">
        <v>0</v>
      </c>
      <c r="Q145" s="40">
        <v>0</v>
      </c>
    </row>
    <row r="146" spans="1:17" s="8" customFormat="1" ht="33.75" x14ac:dyDescent="0.25">
      <c r="A146" s="46" t="s">
        <v>89</v>
      </c>
      <c r="B146" s="5">
        <v>369679.86293800001</v>
      </c>
      <c r="C146" s="5">
        <v>508535</v>
      </c>
      <c r="D146" s="5">
        <v>218055.16897100001</v>
      </c>
      <c r="E146" s="5">
        <v>660159.693967</v>
      </c>
      <c r="F146" s="5">
        <v>641339.51076700003</v>
      </c>
      <c r="G146" s="5">
        <v>18820.18319999997</v>
      </c>
      <c r="H146" s="5">
        <v>0</v>
      </c>
      <c r="I146" s="6">
        <v>0</v>
      </c>
      <c r="J146" s="12">
        <v>0</v>
      </c>
      <c r="K146" s="75">
        <v>660159.693967</v>
      </c>
      <c r="L146" s="5">
        <v>0</v>
      </c>
      <c r="M146" s="6">
        <v>0</v>
      </c>
      <c r="N146" s="40">
        <v>0</v>
      </c>
      <c r="O146" s="5">
        <v>0</v>
      </c>
      <c r="P146" s="6">
        <v>0</v>
      </c>
      <c r="Q146" s="40">
        <v>0</v>
      </c>
    </row>
    <row r="147" spans="1:17" ht="18.75" x14ac:dyDescent="0.3">
      <c r="A147" s="54" t="s">
        <v>58</v>
      </c>
      <c r="B147" s="55">
        <v>532206.06445099995</v>
      </c>
      <c r="C147" s="55">
        <v>508535</v>
      </c>
      <c r="D147" s="55">
        <v>218055.16897100001</v>
      </c>
      <c r="E147" s="55">
        <v>822685.89547999995</v>
      </c>
      <c r="F147" s="55">
        <v>641339.51076700003</v>
      </c>
      <c r="G147" s="55">
        <v>181346.38471299998</v>
      </c>
      <c r="H147" s="55">
        <v>103866.35897599999</v>
      </c>
      <c r="I147" s="56">
        <v>0.12625275277801945</v>
      </c>
      <c r="J147" s="57">
        <v>0.21042125463003242</v>
      </c>
      <c r="K147" s="55">
        <v>718819.53650399996</v>
      </c>
      <c r="L147" s="55">
        <v>57462.378174239995</v>
      </c>
      <c r="M147" s="56">
        <v>6.9847287391153465E-2</v>
      </c>
      <c r="N147" s="58">
        <v>0.20840864348871113</v>
      </c>
      <c r="O147" s="55">
        <v>57447.10400924</v>
      </c>
      <c r="P147" s="56">
        <v>0.31678108223748808</v>
      </c>
      <c r="Q147" s="58">
        <v>0.20840864348871113</v>
      </c>
    </row>
    <row r="148" spans="1:17" ht="32.25" customHeight="1" thickBot="1" x14ac:dyDescent="0.3">
      <c r="A148" s="96" t="s">
        <v>78</v>
      </c>
      <c r="B148" s="97"/>
      <c r="C148" s="97"/>
      <c r="D148" s="97"/>
      <c r="E148" s="97"/>
      <c r="F148" s="97"/>
      <c r="G148" s="97"/>
      <c r="H148" s="97"/>
      <c r="I148" s="97"/>
      <c r="J148" s="97"/>
      <c r="K148" s="97"/>
      <c r="L148" s="97"/>
      <c r="M148" s="97"/>
      <c r="N148" s="98"/>
      <c r="Q148"/>
    </row>
    <row r="149" spans="1:17" ht="16.5" thickTop="1" thickBot="1" x14ac:dyDescent="0.3">
      <c r="D149" s="4">
        <v>151624.693967</v>
      </c>
      <c r="E149" s="4">
        <v>314150.89547999995</v>
      </c>
      <c r="F149" s="4"/>
      <c r="G149" s="4"/>
      <c r="H149" s="4">
        <v>103866.35897599999</v>
      </c>
      <c r="K149" s="4">
        <v>58659.842537000011</v>
      </c>
    </row>
    <row r="150" spans="1:17" ht="62.25" customHeight="1" thickTop="1" x14ac:dyDescent="0.25">
      <c r="A150" s="99" t="s">
        <v>102</v>
      </c>
      <c r="B150" s="100"/>
      <c r="C150" s="100"/>
      <c r="D150" s="100"/>
      <c r="E150" s="100"/>
      <c r="F150" s="100"/>
      <c r="G150" s="100"/>
      <c r="H150" s="100"/>
      <c r="I150" s="100"/>
      <c r="J150" s="100"/>
      <c r="K150" s="100"/>
      <c r="L150" s="100"/>
      <c r="M150" s="100"/>
      <c r="N150" s="101"/>
      <c r="Q150"/>
    </row>
    <row r="151" spans="1:17" ht="18" customHeight="1" x14ac:dyDescent="0.25">
      <c r="A151" s="3"/>
      <c r="B151" s="1"/>
      <c r="C151" s="1"/>
      <c r="D151" s="1"/>
      <c r="E151" s="1"/>
      <c r="F151" s="1"/>
      <c r="G151" s="1"/>
      <c r="H151" s="1"/>
      <c r="I151" s="1"/>
      <c r="N151" s="45"/>
      <c r="O151" s="121"/>
      <c r="P151" s="121"/>
      <c r="Q151" s="122"/>
    </row>
    <row r="152" spans="1:17" ht="26.25" customHeight="1" x14ac:dyDescent="0.25">
      <c r="A152" s="92" t="s">
        <v>94</v>
      </c>
      <c r="B152" s="93"/>
      <c r="C152" s="93"/>
      <c r="D152" s="93"/>
      <c r="E152" s="93"/>
      <c r="F152" s="93"/>
      <c r="G152" s="93"/>
      <c r="H152" s="83" t="s">
        <v>2</v>
      </c>
      <c r="I152" s="83"/>
      <c r="J152" s="84"/>
      <c r="K152" s="90" t="s">
        <v>86</v>
      </c>
      <c r="L152" s="83" t="s">
        <v>3</v>
      </c>
      <c r="M152" s="83"/>
      <c r="N152" s="85"/>
      <c r="O152" s="114" t="s">
        <v>54</v>
      </c>
      <c r="P152" s="114"/>
      <c r="Q152" s="115"/>
    </row>
    <row r="153" spans="1:17" ht="33" customHeight="1" x14ac:dyDescent="0.25">
      <c r="A153" s="52" t="s">
        <v>0</v>
      </c>
      <c r="B153" s="51" t="s">
        <v>84</v>
      </c>
      <c r="C153" s="53" t="s">
        <v>81</v>
      </c>
      <c r="D153" s="53" t="s">
        <v>82</v>
      </c>
      <c r="E153" s="51" t="s">
        <v>1</v>
      </c>
      <c r="F153" s="51" t="s">
        <v>85</v>
      </c>
      <c r="G153" s="51" t="s">
        <v>83</v>
      </c>
      <c r="H153" s="51" t="s">
        <v>5</v>
      </c>
      <c r="I153" s="87" t="s">
        <v>4</v>
      </c>
      <c r="J153" s="89"/>
      <c r="K153" s="91"/>
      <c r="L153" s="51" t="s">
        <v>5</v>
      </c>
      <c r="M153" s="87" t="s">
        <v>4</v>
      </c>
      <c r="N153" s="88"/>
      <c r="O153" s="51" t="s">
        <v>5</v>
      </c>
      <c r="P153" s="87" t="s">
        <v>4</v>
      </c>
      <c r="Q153" s="116"/>
    </row>
    <row r="154" spans="1:17" s="8" customFormat="1" ht="20.25" customHeight="1" x14ac:dyDescent="0.25">
      <c r="A154" s="7" t="s">
        <v>17</v>
      </c>
      <c r="B154" s="5">
        <v>2845.8970709999999</v>
      </c>
      <c r="C154" s="5">
        <v>0</v>
      </c>
      <c r="D154" s="5">
        <v>0</v>
      </c>
      <c r="E154" s="5">
        <v>2845.8970709999999</v>
      </c>
      <c r="F154" s="5">
        <v>0</v>
      </c>
      <c r="G154" s="5">
        <v>2845.8970709999999</v>
      </c>
      <c r="H154" s="5">
        <v>2087.2236469999998</v>
      </c>
      <c r="I154" s="6">
        <v>0.73341501639993778</v>
      </c>
      <c r="J154" s="12">
        <v>1.2223583606665631</v>
      </c>
      <c r="K154" s="5">
        <v>758.67342400000007</v>
      </c>
      <c r="L154" s="5">
        <v>2087.2236469999998</v>
      </c>
      <c r="M154" s="6">
        <v>0.73341501639993778</v>
      </c>
      <c r="N154" s="40">
        <v>2.1883459528812161</v>
      </c>
      <c r="O154" s="5">
        <v>2087.2236469999998</v>
      </c>
      <c r="P154" s="6">
        <v>0.73341501639993778</v>
      </c>
      <c r="Q154" s="40">
        <v>2.1883459528812161</v>
      </c>
    </row>
    <row r="155" spans="1:17" s="8" customFormat="1" ht="21" customHeight="1" x14ac:dyDescent="0.25">
      <c r="A155" s="7" t="s">
        <v>93</v>
      </c>
      <c r="B155" s="5">
        <v>0</v>
      </c>
      <c r="C155" s="5">
        <v>0</v>
      </c>
      <c r="D155" s="5">
        <v>0</v>
      </c>
      <c r="E155" s="5">
        <v>0</v>
      </c>
      <c r="F155" s="5">
        <v>0</v>
      </c>
      <c r="G155" s="5">
        <v>0</v>
      </c>
      <c r="H155" s="5">
        <v>0</v>
      </c>
      <c r="I155" s="6" t="s">
        <v>46</v>
      </c>
      <c r="J155" s="12" t="e">
        <v>#VALUE!</v>
      </c>
      <c r="K155" s="5">
        <v>0</v>
      </c>
      <c r="L155" s="5">
        <v>0</v>
      </c>
      <c r="M155" s="6" t="s">
        <v>46</v>
      </c>
      <c r="N155" s="40" t="e">
        <v>#VALUE!</v>
      </c>
      <c r="O155" s="5">
        <v>0</v>
      </c>
      <c r="P155" s="6" t="s">
        <v>46</v>
      </c>
      <c r="Q155" s="40" t="e">
        <v>#VALUE!</v>
      </c>
    </row>
    <row r="156" spans="1:17" s="8" customFormat="1" ht="20.25" customHeight="1" x14ac:dyDescent="0.25">
      <c r="A156" s="7" t="s">
        <v>20</v>
      </c>
      <c r="B156" s="5">
        <v>3838.5667859999999</v>
      </c>
      <c r="C156" s="5">
        <v>0</v>
      </c>
      <c r="D156" s="5">
        <v>0</v>
      </c>
      <c r="E156" s="5">
        <v>3838.5667859999999</v>
      </c>
      <c r="F156" s="5">
        <v>0</v>
      </c>
      <c r="G156" s="5">
        <v>3838.5667859999999</v>
      </c>
      <c r="H156" s="5">
        <v>1498.2</v>
      </c>
      <c r="I156" s="6">
        <v>0.39030192348462633</v>
      </c>
      <c r="J156" s="12">
        <v>0.65050320580771059</v>
      </c>
      <c r="K156" s="5">
        <v>2340.3667859999996</v>
      </c>
      <c r="L156" s="5">
        <v>1498.2</v>
      </c>
      <c r="M156" s="6">
        <v>0.39030192348462633</v>
      </c>
      <c r="N156" s="40">
        <v>1.1645734209968495</v>
      </c>
      <c r="O156" s="5">
        <v>1498.2</v>
      </c>
      <c r="P156" s="6">
        <v>0.39030192348462633</v>
      </c>
      <c r="Q156" s="40">
        <v>1.1645734209968495</v>
      </c>
    </row>
    <row r="157" spans="1:17" s="8" customFormat="1" ht="20.25" customHeight="1" x14ac:dyDescent="0.25">
      <c r="A157" s="7" t="s">
        <v>21</v>
      </c>
      <c r="B157" s="5">
        <v>14718.09561</v>
      </c>
      <c r="C157" s="5">
        <v>678.14656600000001</v>
      </c>
      <c r="D157" s="5">
        <v>0</v>
      </c>
      <c r="E157" s="5">
        <v>15396.242176</v>
      </c>
      <c r="F157" s="5">
        <v>0</v>
      </c>
      <c r="G157" s="5">
        <v>15396.242176</v>
      </c>
      <c r="H157" s="5">
        <v>15039.947456</v>
      </c>
      <c r="I157" s="6">
        <v>0.9768583323172586</v>
      </c>
      <c r="J157" s="12">
        <v>1.6280972205287645</v>
      </c>
      <c r="K157" s="5">
        <v>356.29471999999987</v>
      </c>
      <c r="L157" s="5">
        <v>8495.82851347</v>
      </c>
      <c r="M157" s="6">
        <v>0.55181182631132442</v>
      </c>
      <c r="N157" s="40">
        <v>1.6464827551361296</v>
      </c>
      <c r="O157" s="5">
        <v>8495.82851347</v>
      </c>
      <c r="P157" s="6">
        <v>0.55181182631132442</v>
      </c>
      <c r="Q157" s="40">
        <v>1.6464827551361296</v>
      </c>
    </row>
    <row r="158" spans="1:17" s="8" customFormat="1" ht="20.25" customHeight="1" x14ac:dyDescent="0.25">
      <c r="A158" s="7" t="s">
        <v>22</v>
      </c>
      <c r="B158" s="5">
        <v>2755.9136619999999</v>
      </c>
      <c r="C158" s="5">
        <v>18173.875370000002</v>
      </c>
      <c r="D158" s="5">
        <v>0</v>
      </c>
      <c r="E158" s="5">
        <v>20929.789032000001</v>
      </c>
      <c r="F158" s="5">
        <v>0</v>
      </c>
      <c r="G158" s="5">
        <v>20929.789032000001</v>
      </c>
      <c r="H158" s="5">
        <v>2928.0085279999998</v>
      </c>
      <c r="I158" s="6">
        <v>0.13989670529040235</v>
      </c>
      <c r="J158" s="12">
        <v>0.23316117548400392</v>
      </c>
      <c r="K158" s="5">
        <v>18001.780504000002</v>
      </c>
      <c r="L158" s="5">
        <v>2335.5352619800001</v>
      </c>
      <c r="M158" s="6">
        <v>0.11158904938836939</v>
      </c>
      <c r="N158" s="40">
        <v>0.33295670139611422</v>
      </c>
      <c r="O158" s="5">
        <v>2328.9283739799998</v>
      </c>
      <c r="P158" s="6">
        <v>0.11127338027245529</v>
      </c>
      <c r="Q158" s="40">
        <v>0.33295670139611422</v>
      </c>
    </row>
    <row r="159" spans="1:17" s="8" customFormat="1" ht="20.25" customHeight="1" x14ac:dyDescent="0.25">
      <c r="A159" s="7" t="s">
        <v>23</v>
      </c>
      <c r="B159" s="5">
        <v>5973.005357</v>
      </c>
      <c r="C159" s="5">
        <v>4745.4582700000001</v>
      </c>
      <c r="D159" s="5">
        <v>0</v>
      </c>
      <c r="E159" s="5">
        <v>10718.463626999999</v>
      </c>
      <c r="F159" s="5">
        <v>0</v>
      </c>
      <c r="G159" s="5">
        <v>10718.463626999999</v>
      </c>
      <c r="H159" s="5">
        <v>10209.346038</v>
      </c>
      <c r="I159" s="6">
        <v>0.95250088009651646</v>
      </c>
      <c r="J159" s="12">
        <v>1.5875014668275276</v>
      </c>
      <c r="K159" s="5">
        <v>509.1175889999995</v>
      </c>
      <c r="L159" s="5">
        <v>5160.5947761999996</v>
      </c>
      <c r="M159" s="6">
        <v>0.48146776961582166</v>
      </c>
      <c r="N159" s="40">
        <v>1.4365918634354518</v>
      </c>
      <c r="O159" s="5">
        <v>4083.878373</v>
      </c>
      <c r="P159" s="6">
        <v>0.38101340967493125</v>
      </c>
      <c r="Q159" s="40">
        <v>1.4365918634354518</v>
      </c>
    </row>
    <row r="160" spans="1:17" s="8" customFormat="1" ht="20.25" customHeight="1" x14ac:dyDescent="0.25">
      <c r="A160" s="7" t="s">
        <v>25</v>
      </c>
      <c r="B160" s="5">
        <v>2515</v>
      </c>
      <c r="C160" s="5">
        <v>10963.430195999999</v>
      </c>
      <c r="D160" s="5">
        <v>0</v>
      </c>
      <c r="E160" s="5">
        <v>13478.430195999999</v>
      </c>
      <c r="F160" s="5">
        <v>0</v>
      </c>
      <c r="G160" s="5">
        <v>13478.430195999999</v>
      </c>
      <c r="H160" s="5">
        <v>2604.414452</v>
      </c>
      <c r="I160" s="6">
        <v>0.19322832215081792</v>
      </c>
      <c r="J160" s="12">
        <v>0.32204720358469657</v>
      </c>
      <c r="K160" s="5">
        <v>10874.015744</v>
      </c>
      <c r="L160" s="5">
        <v>2471.395379</v>
      </c>
      <c r="M160" s="6">
        <v>0.18335928910574745</v>
      </c>
      <c r="N160" s="40">
        <v>0.54710300343636831</v>
      </c>
      <c r="O160" s="5">
        <v>2420.9174549999998</v>
      </c>
      <c r="P160" s="6">
        <v>0.17961419985826366</v>
      </c>
      <c r="Q160" s="40">
        <v>0.54710300343636831</v>
      </c>
    </row>
    <row r="161" spans="1:17" s="8" customFormat="1" ht="20.25" customHeight="1" x14ac:dyDescent="0.25">
      <c r="A161" s="7" t="s">
        <v>26</v>
      </c>
      <c r="B161" s="5">
        <v>2729</v>
      </c>
      <c r="C161" s="5">
        <v>2846.1279199999999</v>
      </c>
      <c r="D161" s="5">
        <v>0</v>
      </c>
      <c r="E161" s="5">
        <v>5575.1279199999999</v>
      </c>
      <c r="F161" s="5">
        <v>0</v>
      </c>
      <c r="G161" s="5">
        <v>5575.1279199999999</v>
      </c>
      <c r="H161" s="5">
        <v>4682.7423398400006</v>
      </c>
      <c r="I161" s="6">
        <v>0.83993451038877698</v>
      </c>
      <c r="J161" s="12">
        <v>1.3998908506479617</v>
      </c>
      <c r="K161" s="5">
        <v>892.38558015999934</v>
      </c>
      <c r="L161" s="5">
        <v>2763.3184759599999</v>
      </c>
      <c r="M161" s="6">
        <v>0.49565113403891187</v>
      </c>
      <c r="N161" s="40">
        <v>1.4789118424915983</v>
      </c>
      <c r="O161" s="5">
        <v>2763.3184759599999</v>
      </c>
      <c r="P161" s="6">
        <v>0.49565113403891187</v>
      </c>
      <c r="Q161" s="40">
        <v>1.4789118424915983</v>
      </c>
    </row>
    <row r="162" spans="1:17" s="8" customFormat="1" ht="20.25" customHeight="1" x14ac:dyDescent="0.25">
      <c r="A162" s="7" t="s">
        <v>28</v>
      </c>
      <c r="B162" s="5">
        <v>5344.4042730000001</v>
      </c>
      <c r="C162" s="5">
        <v>0</v>
      </c>
      <c r="D162" s="5">
        <v>0</v>
      </c>
      <c r="E162" s="5">
        <v>5344.4042730000001</v>
      </c>
      <c r="F162" s="5">
        <v>0</v>
      </c>
      <c r="G162" s="5">
        <v>5344.4042730000001</v>
      </c>
      <c r="H162" s="5">
        <v>3864.1164180000001</v>
      </c>
      <c r="I162" s="6">
        <v>0.7230209805649559</v>
      </c>
      <c r="J162" s="12">
        <v>1.2050349676082599</v>
      </c>
      <c r="K162" s="5">
        <v>1480.287855</v>
      </c>
      <c r="L162" s="5">
        <v>3840.8427143000004</v>
      </c>
      <c r="M162" s="6">
        <v>0.71866620077825838</v>
      </c>
      <c r="N162" s="40">
        <v>2.1443387942414573</v>
      </c>
      <c r="O162" s="5">
        <v>3840.8427143000004</v>
      </c>
      <c r="P162" s="6">
        <v>0.71866620077825838</v>
      </c>
      <c r="Q162" s="40">
        <v>2.1443387942414573</v>
      </c>
    </row>
    <row r="163" spans="1:17" s="8" customFormat="1" ht="20.25" customHeight="1" x14ac:dyDescent="0.25">
      <c r="A163" s="7" t="s">
        <v>29</v>
      </c>
      <c r="B163" s="5">
        <v>2996.582962</v>
      </c>
      <c r="C163" s="5">
        <v>10638.189925999999</v>
      </c>
      <c r="D163" s="5">
        <v>0</v>
      </c>
      <c r="E163" s="5">
        <v>13634.772888</v>
      </c>
      <c r="F163" s="5">
        <v>0</v>
      </c>
      <c r="G163" s="5">
        <v>13634.772888</v>
      </c>
      <c r="H163" s="5">
        <v>4306.5194722400001</v>
      </c>
      <c r="I163" s="6">
        <v>0.3158482732066758</v>
      </c>
      <c r="J163" s="12">
        <v>0.52641378867779298</v>
      </c>
      <c r="K163" s="5">
        <v>9328.2534157599985</v>
      </c>
      <c r="L163" s="5">
        <v>2056.2568032300001</v>
      </c>
      <c r="M163" s="6">
        <v>0.15080975826445317</v>
      </c>
      <c r="N163" s="40">
        <v>0.44998250209407437</v>
      </c>
      <c r="O163" s="5">
        <v>2056.2568032300001</v>
      </c>
      <c r="P163" s="6">
        <v>0.15080975826445317</v>
      </c>
      <c r="Q163" s="40">
        <v>0.44998250209407437</v>
      </c>
    </row>
    <row r="164" spans="1:17" s="8" customFormat="1" ht="20.25" customHeight="1" x14ac:dyDescent="0.25">
      <c r="A164" s="7" t="s">
        <v>30</v>
      </c>
      <c r="B164" s="5">
        <v>3211.5655860000002</v>
      </c>
      <c r="C164" s="5">
        <v>0</v>
      </c>
      <c r="D164" s="5">
        <v>0</v>
      </c>
      <c r="E164" s="5">
        <v>3211.5655860000002</v>
      </c>
      <c r="F164" s="5">
        <v>0</v>
      </c>
      <c r="G164" s="5">
        <v>3211.5655860000002</v>
      </c>
      <c r="H164" s="5">
        <v>2068.4624278399997</v>
      </c>
      <c r="I164" s="6">
        <v>0.64406669347091439</v>
      </c>
      <c r="J164" s="12">
        <v>1.0734444891181907</v>
      </c>
      <c r="K164" s="5">
        <v>1143.1031581600005</v>
      </c>
      <c r="L164" s="5">
        <v>2068.0630628399999</v>
      </c>
      <c r="M164" s="6">
        <v>0.64394234134753237</v>
      </c>
      <c r="N164" s="40">
        <v>1.9213795532764149</v>
      </c>
      <c r="O164" s="5">
        <v>2067.9493019300003</v>
      </c>
      <c r="P164" s="6">
        <v>0.64390691908790432</v>
      </c>
      <c r="Q164" s="40">
        <v>1.9213795532764149</v>
      </c>
    </row>
    <row r="165" spans="1:17" s="8" customFormat="1" ht="20.25" customHeight="1" x14ac:dyDescent="0.25">
      <c r="A165" s="7" t="s">
        <v>31</v>
      </c>
      <c r="B165" s="5">
        <v>3691.19011</v>
      </c>
      <c r="C165" s="5">
        <v>233.88356899999999</v>
      </c>
      <c r="D165" s="5">
        <v>0</v>
      </c>
      <c r="E165" s="5">
        <v>3925.0736790000001</v>
      </c>
      <c r="F165" s="5">
        <v>0</v>
      </c>
      <c r="G165" s="5">
        <v>3925.0736790000001</v>
      </c>
      <c r="H165" s="5">
        <v>2485.2669689999998</v>
      </c>
      <c r="I165" s="6">
        <v>0.63317715086387294</v>
      </c>
      <c r="J165" s="12">
        <v>1.0552952514397882</v>
      </c>
      <c r="K165" s="5">
        <v>1439.8067100000003</v>
      </c>
      <c r="L165" s="5">
        <v>2317.060618</v>
      </c>
      <c r="M165" s="6">
        <v>0.59032283403921293</v>
      </c>
      <c r="N165" s="40">
        <v>1.7613909667464929</v>
      </c>
      <c r="O165" s="5">
        <v>2285</v>
      </c>
      <c r="P165" s="6">
        <v>0.58215467705109536</v>
      </c>
      <c r="Q165" s="40">
        <v>1.7613909667464929</v>
      </c>
    </row>
    <row r="166" spans="1:17" s="8" customFormat="1" ht="20.25" customHeight="1" x14ac:dyDescent="0.25">
      <c r="A166" s="7" t="s">
        <v>32</v>
      </c>
      <c r="B166" s="5">
        <v>4447.7055760000003</v>
      </c>
      <c r="C166" s="5">
        <v>0</v>
      </c>
      <c r="D166" s="5">
        <v>0</v>
      </c>
      <c r="E166" s="5">
        <v>4447.7055760000003</v>
      </c>
      <c r="F166" s="5">
        <v>0</v>
      </c>
      <c r="G166" s="5">
        <v>4447.7055760000003</v>
      </c>
      <c r="H166" s="5">
        <v>2653.443158</v>
      </c>
      <c r="I166" s="6">
        <v>0.59658696212224271</v>
      </c>
      <c r="J166" s="12">
        <v>0.99431160353707126</v>
      </c>
      <c r="K166" s="5">
        <v>1794.2624180000003</v>
      </c>
      <c r="L166" s="5">
        <v>2636.193158</v>
      </c>
      <c r="M166" s="6">
        <v>0.59270855791916743</v>
      </c>
      <c r="N166" s="40">
        <v>1.7685094318455816</v>
      </c>
      <c r="O166" s="5">
        <v>2636.193158</v>
      </c>
      <c r="P166" s="6">
        <v>0.59270855791916743</v>
      </c>
      <c r="Q166" s="40">
        <v>1.7685094318455816</v>
      </c>
    </row>
    <row r="167" spans="1:17" s="8" customFormat="1" ht="20.25" customHeight="1" x14ac:dyDescent="0.25">
      <c r="A167" s="7" t="s">
        <v>33</v>
      </c>
      <c r="B167" s="5">
        <v>6832.0640880000001</v>
      </c>
      <c r="C167" s="5">
        <v>0</v>
      </c>
      <c r="D167" s="5">
        <v>0</v>
      </c>
      <c r="E167" s="5">
        <v>6832.0640880000001</v>
      </c>
      <c r="F167" s="5">
        <v>0</v>
      </c>
      <c r="G167" s="5">
        <v>6832.0640880000001</v>
      </c>
      <c r="H167" s="5">
        <v>3470.536576</v>
      </c>
      <c r="I167" s="6">
        <v>0.50797775478946883</v>
      </c>
      <c r="J167" s="12">
        <v>0.84662959131578142</v>
      </c>
      <c r="K167" s="5">
        <v>3361.5275120000001</v>
      </c>
      <c r="L167" s="5">
        <v>3470.536576</v>
      </c>
      <c r="M167" s="6">
        <v>0.50797775478946883</v>
      </c>
      <c r="N167" s="40">
        <v>1.5156917147726334</v>
      </c>
      <c r="O167" s="5">
        <v>3470.536576</v>
      </c>
      <c r="P167" s="6">
        <v>0.50797775478946883</v>
      </c>
      <c r="Q167" s="40">
        <v>1.5156917147726334</v>
      </c>
    </row>
    <row r="168" spans="1:17" s="8" customFormat="1" ht="20.25" customHeight="1" x14ac:dyDescent="0.25">
      <c r="A168" s="7" t="s">
        <v>34</v>
      </c>
      <c r="B168" s="5">
        <v>2417</v>
      </c>
      <c r="C168" s="5">
        <v>2915.5114600000002</v>
      </c>
      <c r="D168" s="5">
        <v>0</v>
      </c>
      <c r="E168" s="5">
        <v>5332.5114599999997</v>
      </c>
      <c r="F168" s="5">
        <v>0</v>
      </c>
      <c r="G168" s="5">
        <v>5332.5114599999997</v>
      </c>
      <c r="H168" s="5">
        <v>1859.5982899999999</v>
      </c>
      <c r="I168" s="6">
        <v>0.34872841886025691</v>
      </c>
      <c r="J168" s="12">
        <v>0.58121403143376149</v>
      </c>
      <c r="K168" s="5">
        <v>3472.9131699999998</v>
      </c>
      <c r="L168" s="5">
        <v>1841.3982900000001</v>
      </c>
      <c r="M168" s="6">
        <v>0.34531539290869151</v>
      </c>
      <c r="N168" s="40">
        <v>1.0303437012356571</v>
      </c>
      <c r="O168" s="5">
        <v>1841.3982900000001</v>
      </c>
      <c r="P168" s="6">
        <v>0.34531539290869151</v>
      </c>
      <c r="Q168" s="40">
        <v>1.0303437012356571</v>
      </c>
    </row>
    <row r="169" spans="1:17" s="8" customFormat="1" ht="20.25" customHeight="1" x14ac:dyDescent="0.25">
      <c r="A169" s="7" t="s">
        <v>35</v>
      </c>
      <c r="B169" s="5">
        <v>5911.8941029999996</v>
      </c>
      <c r="C169" s="5">
        <v>1911.9843450000001</v>
      </c>
      <c r="D169" s="5">
        <v>0</v>
      </c>
      <c r="E169" s="5">
        <v>7823.8784480000004</v>
      </c>
      <c r="F169" s="5">
        <v>0</v>
      </c>
      <c r="G169" s="5">
        <v>7823.8784480000004</v>
      </c>
      <c r="H169" s="5">
        <v>5018.4837294999998</v>
      </c>
      <c r="I169" s="6">
        <v>0.64143170971461894</v>
      </c>
      <c r="J169" s="12">
        <v>1.069052849524365</v>
      </c>
      <c r="K169" s="5">
        <v>2805.3947185000006</v>
      </c>
      <c r="L169" s="5">
        <v>3098.8084009999998</v>
      </c>
      <c r="M169" s="6">
        <v>0.39607062169941315</v>
      </c>
      <c r="N169" s="40">
        <v>1.1817859229356398</v>
      </c>
      <c r="O169" s="5">
        <v>2598.142566</v>
      </c>
      <c r="P169" s="6">
        <v>0.33207859545212604</v>
      </c>
      <c r="Q169" s="40">
        <v>1.1817859229356398</v>
      </c>
    </row>
    <row r="170" spans="1:17" s="8" customFormat="1" ht="20.25" customHeight="1" x14ac:dyDescent="0.25">
      <c r="A170" s="7" t="s">
        <v>36</v>
      </c>
      <c r="B170" s="5">
        <v>840.57500000000005</v>
      </c>
      <c r="C170" s="5">
        <v>1301.730757</v>
      </c>
      <c r="D170" s="5">
        <v>0</v>
      </c>
      <c r="E170" s="5">
        <v>2142.3057570000001</v>
      </c>
      <c r="F170" s="5">
        <v>0</v>
      </c>
      <c r="G170" s="5">
        <v>2142.3057570000001</v>
      </c>
      <c r="H170" s="5">
        <v>542.87853340999993</v>
      </c>
      <c r="I170" s="6">
        <v>0.25340852099946065</v>
      </c>
      <c r="J170" s="12">
        <v>0.4223475349991011</v>
      </c>
      <c r="K170" s="5">
        <v>1599.4272235900003</v>
      </c>
      <c r="L170" s="5">
        <v>447.59999920000001</v>
      </c>
      <c r="M170" s="6">
        <v>0.20893376108310574</v>
      </c>
      <c r="N170" s="40">
        <v>0.62341149316901845</v>
      </c>
      <c r="O170" s="5">
        <v>447.59999920000001</v>
      </c>
      <c r="P170" s="6">
        <v>0.20893376108310574</v>
      </c>
      <c r="Q170" s="40">
        <v>0.62341149316901845</v>
      </c>
    </row>
    <row r="171" spans="1:17" s="8" customFormat="1" ht="20.25" customHeight="1" x14ac:dyDescent="0.25">
      <c r="A171" s="7" t="s">
        <v>37</v>
      </c>
      <c r="B171" s="5">
        <v>2507.575906</v>
      </c>
      <c r="C171" s="5">
        <v>5306.8465180000003</v>
      </c>
      <c r="D171" s="5">
        <v>0</v>
      </c>
      <c r="E171" s="5">
        <v>7814.4224240000003</v>
      </c>
      <c r="F171" s="5">
        <v>0</v>
      </c>
      <c r="G171" s="5">
        <v>7814.4224240000003</v>
      </c>
      <c r="H171" s="5">
        <v>2719.1254009999998</v>
      </c>
      <c r="I171" s="6">
        <v>0.34796242811866701</v>
      </c>
      <c r="J171" s="12">
        <v>0.57993738019777841</v>
      </c>
      <c r="K171" s="5">
        <v>5095.297023000001</v>
      </c>
      <c r="L171" s="5">
        <v>2230.4915970000002</v>
      </c>
      <c r="M171" s="6">
        <v>0.28543268791684662</v>
      </c>
      <c r="N171" s="40">
        <v>0.8516671372354675</v>
      </c>
      <c r="O171" s="5">
        <v>2184.526946</v>
      </c>
      <c r="P171" s="6">
        <v>0.27955065998106066</v>
      </c>
      <c r="Q171" s="40">
        <v>0.8516671372354675</v>
      </c>
    </row>
    <row r="172" spans="1:17" s="8" customFormat="1" ht="20.25" customHeight="1" x14ac:dyDescent="0.25">
      <c r="A172" s="7" t="s">
        <v>38</v>
      </c>
      <c r="B172" s="5">
        <v>2437.6217430000002</v>
      </c>
      <c r="C172" s="5">
        <v>0</v>
      </c>
      <c r="D172" s="5">
        <v>0</v>
      </c>
      <c r="E172" s="5">
        <v>2437.6217430000002</v>
      </c>
      <c r="F172" s="5">
        <v>0</v>
      </c>
      <c r="G172" s="5">
        <v>2437.6217430000002</v>
      </c>
      <c r="H172" s="5">
        <v>1896.0913330000001</v>
      </c>
      <c r="I172" s="6">
        <v>0.77784477367947402</v>
      </c>
      <c r="J172" s="12">
        <v>1.2964079561324569</v>
      </c>
      <c r="K172" s="5">
        <v>541.53041000000007</v>
      </c>
      <c r="L172" s="5">
        <v>1896.0913330000001</v>
      </c>
      <c r="M172" s="6">
        <v>0.77784477367947402</v>
      </c>
      <c r="N172" s="40">
        <v>2.3209143859730585</v>
      </c>
      <c r="O172" s="5">
        <v>1896.0913330000001</v>
      </c>
      <c r="P172" s="6">
        <v>0.77784477367947402</v>
      </c>
      <c r="Q172" s="40">
        <v>2.3209143859730585</v>
      </c>
    </row>
    <row r="173" spans="1:17" s="8" customFormat="1" ht="20.25" customHeight="1" x14ac:dyDescent="0.25">
      <c r="A173" s="7" t="s">
        <v>39</v>
      </c>
      <c r="B173" s="5">
        <v>5196.0489399999997</v>
      </c>
      <c r="C173" s="5">
        <v>1272.9347680000001</v>
      </c>
      <c r="D173" s="5">
        <v>0</v>
      </c>
      <c r="E173" s="5">
        <v>6468.9837079999998</v>
      </c>
      <c r="F173" s="5">
        <v>0</v>
      </c>
      <c r="G173" s="5">
        <v>6468.9837079999998</v>
      </c>
      <c r="H173" s="5">
        <v>3804.9078749999999</v>
      </c>
      <c r="I173" s="6">
        <v>0.58817706872481124</v>
      </c>
      <c r="J173" s="12">
        <v>0.9802951145413521</v>
      </c>
      <c r="K173" s="5">
        <v>2664.0758329999999</v>
      </c>
      <c r="L173" s="5">
        <v>3730.9169769999999</v>
      </c>
      <c r="M173" s="6">
        <v>0.57673927550413917</v>
      </c>
      <c r="N173" s="40">
        <v>1.7208606739637444</v>
      </c>
      <c r="O173" s="5">
        <v>3303.0617830000001</v>
      </c>
      <c r="P173" s="6">
        <v>0.51059979930312727</v>
      </c>
      <c r="Q173" s="40">
        <v>1.7208606739637444</v>
      </c>
    </row>
    <row r="174" spans="1:17" s="8" customFormat="1" ht="20.25" customHeight="1" x14ac:dyDescent="0.25">
      <c r="A174" s="7" t="s">
        <v>40</v>
      </c>
      <c r="B174" s="5">
        <v>2210.5711999999999</v>
      </c>
      <c r="C174" s="5">
        <v>0</v>
      </c>
      <c r="D174" s="5">
        <v>0</v>
      </c>
      <c r="E174" s="5">
        <v>2210.5711999999999</v>
      </c>
      <c r="F174" s="5">
        <v>0</v>
      </c>
      <c r="G174" s="5">
        <v>2210.5711999999999</v>
      </c>
      <c r="H174" s="5">
        <v>2010.2</v>
      </c>
      <c r="I174" s="6">
        <v>0.90935772618407418</v>
      </c>
      <c r="J174" s="12">
        <v>1.5155962103067904</v>
      </c>
      <c r="K174" s="5">
        <v>200.37119999999982</v>
      </c>
      <c r="L174" s="5">
        <v>2010.2</v>
      </c>
      <c r="M174" s="6">
        <v>0.90935772618407418</v>
      </c>
      <c r="N174" s="40">
        <v>2.7133195466658195</v>
      </c>
      <c r="O174" s="5">
        <v>2010.2</v>
      </c>
      <c r="P174" s="6">
        <v>0.90935772618407418</v>
      </c>
      <c r="Q174" s="40">
        <v>2.7133195466658195</v>
      </c>
    </row>
    <row r="175" spans="1:17" s="8" customFormat="1" ht="20.25" customHeight="1" x14ac:dyDescent="0.25">
      <c r="A175" s="7" t="s">
        <v>41</v>
      </c>
      <c r="B175" s="5">
        <v>6963.2031459999998</v>
      </c>
      <c r="C175" s="5">
        <v>0</v>
      </c>
      <c r="D175" s="5">
        <v>0</v>
      </c>
      <c r="E175" s="5">
        <v>6963.2031459999998</v>
      </c>
      <c r="F175" s="5">
        <v>0</v>
      </c>
      <c r="G175" s="5">
        <v>6963.2031459999998</v>
      </c>
      <c r="H175" s="5">
        <v>1226.0661270000001</v>
      </c>
      <c r="I175" s="6">
        <v>0.17607789135152715</v>
      </c>
      <c r="J175" s="12">
        <v>0.29346315225254527</v>
      </c>
      <c r="K175" s="5">
        <v>5737.1370189999998</v>
      </c>
      <c r="L175" s="5">
        <v>1226.0661270000001</v>
      </c>
      <c r="M175" s="6">
        <v>0.17607789135152715</v>
      </c>
      <c r="N175" s="40">
        <v>0.52537694526949097</v>
      </c>
      <c r="O175" s="5">
        <v>1226.0661270000001</v>
      </c>
      <c r="P175" s="6">
        <v>0.17607789135152715</v>
      </c>
      <c r="Q175" s="40">
        <v>0.52537694526949097</v>
      </c>
    </row>
    <row r="176" spans="1:17" s="8" customFormat="1" ht="20.25" customHeight="1" x14ac:dyDescent="0.25">
      <c r="A176" s="7" t="s">
        <v>42</v>
      </c>
      <c r="B176" s="5">
        <v>6619.7266559999998</v>
      </c>
      <c r="C176" s="5">
        <v>2187.038935</v>
      </c>
      <c r="D176" s="5">
        <v>0</v>
      </c>
      <c r="E176" s="5">
        <v>8806.7655909999994</v>
      </c>
      <c r="F176" s="5">
        <v>0</v>
      </c>
      <c r="G176" s="5">
        <v>8806.7655909999994</v>
      </c>
      <c r="H176" s="5">
        <v>4377.7363240000004</v>
      </c>
      <c r="I176" s="6">
        <v>0.49708786713635156</v>
      </c>
      <c r="J176" s="12">
        <v>0.82847977856058597</v>
      </c>
      <c r="K176" s="5">
        <v>4429.029266999999</v>
      </c>
      <c r="L176" s="5">
        <v>4364.7363240000004</v>
      </c>
      <c r="M176" s="6">
        <v>0.49561172928918495</v>
      </c>
      <c r="N176" s="40">
        <v>1.4787942675542698</v>
      </c>
      <c r="O176" s="5">
        <v>4364.7363240000004</v>
      </c>
      <c r="P176" s="6">
        <v>0.49561172928918495</v>
      </c>
      <c r="Q176" s="40">
        <v>1.4787942675542698</v>
      </c>
    </row>
    <row r="177" spans="1:17" s="8" customFormat="1" ht="20.25" customHeight="1" x14ac:dyDescent="0.25">
      <c r="A177" s="7" t="s">
        <v>43</v>
      </c>
      <c r="B177" s="5">
        <v>5751.6148050000002</v>
      </c>
      <c r="C177" s="5">
        <v>0</v>
      </c>
      <c r="D177" s="5">
        <v>0</v>
      </c>
      <c r="E177" s="5">
        <v>5751.6148050000002</v>
      </c>
      <c r="F177" s="5">
        <v>0</v>
      </c>
      <c r="G177" s="5">
        <v>5751.6148050000002</v>
      </c>
      <c r="H177" s="5">
        <v>3794.0891643300001</v>
      </c>
      <c r="I177" s="6">
        <v>0.65965633877841023</v>
      </c>
      <c r="J177" s="12">
        <v>1.0994272312973505</v>
      </c>
      <c r="K177" s="5">
        <v>1957.52564067</v>
      </c>
      <c r="L177" s="5">
        <v>3794.0891643300001</v>
      </c>
      <c r="M177" s="6">
        <v>0.65965633877841023</v>
      </c>
      <c r="N177" s="40">
        <v>1.9682665980089371</v>
      </c>
      <c r="O177" s="5">
        <v>3794.0891643300001</v>
      </c>
      <c r="P177" s="6">
        <v>0.65965633877841023</v>
      </c>
      <c r="Q177" s="40">
        <v>1.9682665980089371</v>
      </c>
    </row>
    <row r="178" spans="1:17" s="8" customFormat="1" ht="20.25" customHeight="1" x14ac:dyDescent="0.25">
      <c r="A178" s="7" t="s">
        <v>44</v>
      </c>
      <c r="B178" s="5">
        <v>2921</v>
      </c>
      <c r="C178" s="5">
        <v>680.34516599999995</v>
      </c>
      <c r="D178" s="5">
        <v>0</v>
      </c>
      <c r="E178" s="5">
        <v>3601.3451660000001</v>
      </c>
      <c r="F178" s="5">
        <v>0</v>
      </c>
      <c r="G178" s="5">
        <v>3601.3451660000001</v>
      </c>
      <c r="H178" s="5">
        <v>2493.3084480000002</v>
      </c>
      <c r="I178" s="6">
        <v>0.69232698702116025</v>
      </c>
      <c r="J178" s="12">
        <v>1.1538783117019338</v>
      </c>
      <c r="K178" s="5">
        <v>1108.0367179999998</v>
      </c>
      <c r="L178" s="5">
        <v>2484.9876319999998</v>
      </c>
      <c r="M178" s="6">
        <v>0.69001651256884822</v>
      </c>
      <c r="N178" s="40">
        <v>2.0588545488381929</v>
      </c>
      <c r="O178" s="5">
        <v>2386.9876319999998</v>
      </c>
      <c r="P178" s="6">
        <v>0.6628044583272249</v>
      </c>
      <c r="Q178" s="40">
        <v>2.0588545488381929</v>
      </c>
    </row>
    <row r="179" spans="1:17" s="8" customFormat="1" ht="20.25" customHeight="1" x14ac:dyDescent="0.25">
      <c r="A179" s="7" t="s">
        <v>45</v>
      </c>
      <c r="B179" s="5">
        <v>4718.989654</v>
      </c>
      <c r="C179" s="5">
        <v>3452.67</v>
      </c>
      <c r="D179" s="5">
        <v>0</v>
      </c>
      <c r="E179" s="5">
        <v>8171.659654</v>
      </c>
      <c r="F179" s="5">
        <v>0</v>
      </c>
      <c r="G179" s="5">
        <v>8171.659654</v>
      </c>
      <c r="H179" s="5">
        <v>5872.1160609999997</v>
      </c>
      <c r="I179" s="6">
        <v>0.71859528047348598</v>
      </c>
      <c r="J179" s="12">
        <v>1.1976588007891433</v>
      </c>
      <c r="K179" s="5">
        <v>2299.5435930000003</v>
      </c>
      <c r="L179" s="5">
        <v>2546.7159839999999</v>
      </c>
      <c r="M179" s="6">
        <v>0.31165223367488037</v>
      </c>
      <c r="N179" s="40">
        <v>0.92990038248264228</v>
      </c>
      <c r="O179" s="5">
        <v>2546.7159839999999</v>
      </c>
      <c r="P179" s="6">
        <v>0.31165223367488037</v>
      </c>
      <c r="Q179" s="40">
        <v>0.92990038248264228</v>
      </c>
    </row>
    <row r="180" spans="1:17" s="8" customFormat="1" ht="20.25" customHeight="1" x14ac:dyDescent="0.25">
      <c r="A180" s="7" t="s">
        <v>18</v>
      </c>
      <c r="B180" s="5">
        <v>3337.529943</v>
      </c>
      <c r="C180" s="5">
        <v>0</v>
      </c>
      <c r="D180" s="5">
        <v>0</v>
      </c>
      <c r="E180" s="5">
        <v>3337.529943</v>
      </c>
      <c r="F180" s="5">
        <v>0</v>
      </c>
      <c r="G180" s="5">
        <v>3337.529943</v>
      </c>
      <c r="H180" s="5">
        <v>1944.299996</v>
      </c>
      <c r="I180" s="6">
        <v>0.58255657004003691</v>
      </c>
      <c r="J180" s="12">
        <v>0.97092761673339489</v>
      </c>
      <c r="K180" s="5">
        <v>1393.229947</v>
      </c>
      <c r="L180" s="5">
        <v>1944.299996</v>
      </c>
      <c r="M180" s="6">
        <v>0.58255657004003691</v>
      </c>
      <c r="N180" s="40">
        <v>1.7382181764278171</v>
      </c>
      <c r="O180" s="5">
        <v>1944.299996</v>
      </c>
      <c r="P180" s="6">
        <v>0.58255657004003691</v>
      </c>
      <c r="Q180" s="40">
        <v>1.7382181764278171</v>
      </c>
    </row>
    <row r="181" spans="1:17" s="8" customFormat="1" ht="20.25" customHeight="1" x14ac:dyDescent="0.25">
      <c r="A181" s="7" t="s">
        <v>19</v>
      </c>
      <c r="B181" s="5">
        <v>3190.517789</v>
      </c>
      <c r="C181" s="5">
        <v>0</v>
      </c>
      <c r="D181" s="5">
        <v>0</v>
      </c>
      <c r="E181" s="5">
        <v>3190.517789</v>
      </c>
      <c r="F181" s="5">
        <v>0</v>
      </c>
      <c r="G181" s="5">
        <v>3190.517789</v>
      </c>
      <c r="H181" s="5">
        <v>2003.5391999999999</v>
      </c>
      <c r="I181" s="6">
        <v>0.62796678548780849</v>
      </c>
      <c r="J181" s="12">
        <v>1.0466113091463476</v>
      </c>
      <c r="K181" s="5">
        <v>1186.9785890000001</v>
      </c>
      <c r="L181" s="5">
        <v>1966.3109999999999</v>
      </c>
      <c r="M181" s="6">
        <v>0.61629839732575142</v>
      </c>
      <c r="N181" s="40">
        <v>1.8388962230077162</v>
      </c>
      <c r="O181" s="5">
        <v>1966.3109999999999</v>
      </c>
      <c r="P181" s="6">
        <v>0.61629839732575142</v>
      </c>
      <c r="Q181" s="40">
        <v>1.8388962230077162</v>
      </c>
    </row>
    <row r="182" spans="1:17" s="8" customFormat="1" ht="20.25" customHeight="1" x14ac:dyDescent="0.25">
      <c r="A182" s="7" t="s">
        <v>96</v>
      </c>
      <c r="B182" s="5">
        <v>1339.2650000000001</v>
      </c>
      <c r="C182" s="5">
        <v>0</v>
      </c>
      <c r="D182" s="5">
        <v>0</v>
      </c>
      <c r="E182" s="5">
        <v>1339.2650000000001</v>
      </c>
      <c r="F182" s="5">
        <v>0</v>
      </c>
      <c r="G182" s="5">
        <v>1339.2650000000001</v>
      </c>
      <c r="H182" s="5">
        <v>1339.2650000000001</v>
      </c>
      <c r="I182" s="6">
        <v>1</v>
      </c>
      <c r="J182" s="12">
        <v>1.6666666666666667</v>
      </c>
      <c r="K182" s="5">
        <v>0</v>
      </c>
      <c r="L182" s="5">
        <v>892.84333600000002</v>
      </c>
      <c r="M182" s="6">
        <v>0.66666666865780855</v>
      </c>
      <c r="N182" s="40">
        <v>1.989183850419785</v>
      </c>
      <c r="O182" s="5">
        <v>892.84333600000002</v>
      </c>
      <c r="P182" s="6">
        <v>0.66666666865780855</v>
      </c>
      <c r="Q182" s="40">
        <v>1.989183850419785</v>
      </c>
    </row>
    <row r="183" spans="1:17" s="8" customFormat="1" ht="20.25" customHeight="1" x14ac:dyDescent="0.25">
      <c r="A183" s="7" t="s">
        <v>77</v>
      </c>
      <c r="B183" s="5">
        <v>2779.0169999999998</v>
      </c>
      <c r="C183" s="5">
        <v>703.98169800000005</v>
      </c>
      <c r="D183" s="5">
        <v>0</v>
      </c>
      <c r="E183" s="5">
        <v>3482.9986979999999</v>
      </c>
      <c r="F183" s="5">
        <v>0</v>
      </c>
      <c r="G183" s="5">
        <v>3482.9986979999999</v>
      </c>
      <c r="H183" s="5">
        <v>2501.4301139999998</v>
      </c>
      <c r="I183" s="6">
        <v>0.71818290240428906</v>
      </c>
      <c r="J183" s="12">
        <v>1.1969715040071485</v>
      </c>
      <c r="K183" s="5">
        <v>981.5685840000001</v>
      </c>
      <c r="L183" s="5">
        <v>2501.4301139999998</v>
      </c>
      <c r="M183" s="6">
        <v>0.71818290240428906</v>
      </c>
      <c r="N183" s="40">
        <v>2.1428967402651131</v>
      </c>
      <c r="O183" s="5">
        <v>2480.6291489999999</v>
      </c>
      <c r="P183" s="6">
        <v>0.71221075977559833</v>
      </c>
      <c r="Q183" s="40">
        <v>2.1428967402651131</v>
      </c>
    </row>
    <row r="184" spans="1:17" s="8" customFormat="1" ht="20.25" customHeight="1" x14ac:dyDescent="0.25">
      <c r="A184" s="7" t="s">
        <v>27</v>
      </c>
      <c r="B184" s="5">
        <v>9364.5845669999999</v>
      </c>
      <c r="C184" s="5">
        <v>0</v>
      </c>
      <c r="D184" s="5">
        <v>0</v>
      </c>
      <c r="E184" s="5">
        <v>9364.5845669999999</v>
      </c>
      <c r="F184" s="5">
        <v>0</v>
      </c>
      <c r="G184" s="5">
        <v>9364.5845669999999</v>
      </c>
      <c r="H184" s="5">
        <v>1810.39049</v>
      </c>
      <c r="I184" s="6">
        <v>0.19332309693477084</v>
      </c>
      <c r="J184" s="12">
        <v>0.32220516155795142</v>
      </c>
      <c r="K184" s="5">
        <v>7554.1940770000001</v>
      </c>
      <c r="L184" s="5">
        <v>1810.39049</v>
      </c>
      <c r="M184" s="6">
        <v>0.19332309693477084</v>
      </c>
      <c r="N184" s="40">
        <v>0.57683277178084336</v>
      </c>
      <c r="O184" s="5">
        <v>1810.39049</v>
      </c>
      <c r="P184" s="6">
        <v>0.19332309693477084</v>
      </c>
      <c r="Q184" s="40">
        <v>0.57683277178084336</v>
      </c>
    </row>
    <row r="185" spans="1:17" ht="18.75" x14ac:dyDescent="0.3">
      <c r="A185" s="54" t="s">
        <v>58</v>
      </c>
      <c r="B185" s="55">
        <v>130405.72653299999</v>
      </c>
      <c r="C185" s="55">
        <v>68012.155463999996</v>
      </c>
      <c r="D185" s="55">
        <v>0</v>
      </c>
      <c r="E185" s="55">
        <v>198417.88199699999</v>
      </c>
      <c r="F185" s="55">
        <v>0</v>
      </c>
      <c r="G185" s="55">
        <v>198417.88199699999</v>
      </c>
      <c r="H185" s="55">
        <v>103111.75356816</v>
      </c>
      <c r="I185" s="56">
        <v>0.51966966147597027</v>
      </c>
      <c r="J185" s="57">
        <v>0.86611610245995052</v>
      </c>
      <c r="K185" s="55">
        <v>95306.128428839991</v>
      </c>
      <c r="L185" s="55">
        <v>79988.42575051001</v>
      </c>
      <c r="M185" s="56">
        <v>0.40313113387491661</v>
      </c>
      <c r="N185" s="58">
        <v>1.2028529080655244</v>
      </c>
      <c r="O185" s="55">
        <v>77729.163511399995</v>
      </c>
      <c r="P185" s="56">
        <v>0.39174474966210571</v>
      </c>
      <c r="Q185" s="58">
        <v>1.2028529080655244</v>
      </c>
    </row>
    <row r="186" spans="1:17" x14ac:dyDescent="0.25">
      <c r="A186" s="47"/>
      <c r="E186" s="4"/>
      <c r="F186" s="4"/>
      <c r="G186" s="4"/>
      <c r="N186" s="45"/>
      <c r="Q186" s="45"/>
    </row>
    <row r="187" spans="1:17" ht="26.25" customHeight="1" x14ac:dyDescent="0.25">
      <c r="A187" s="92" t="s">
        <v>55</v>
      </c>
      <c r="B187" s="93"/>
      <c r="C187" s="93"/>
      <c r="D187" s="93"/>
      <c r="E187" s="93"/>
      <c r="F187" s="93"/>
      <c r="G187" s="93"/>
      <c r="H187" s="83" t="s">
        <v>2</v>
      </c>
      <c r="I187" s="83"/>
      <c r="J187" s="84"/>
      <c r="K187" s="90" t="s">
        <v>86</v>
      </c>
      <c r="L187" s="83" t="s">
        <v>3</v>
      </c>
      <c r="M187" s="83"/>
      <c r="N187" s="85"/>
      <c r="O187" s="114" t="s">
        <v>54</v>
      </c>
      <c r="P187" s="114"/>
      <c r="Q187" s="115"/>
    </row>
    <row r="188" spans="1:17" ht="33" customHeight="1" x14ac:dyDescent="0.25">
      <c r="A188" s="52" t="s">
        <v>0</v>
      </c>
      <c r="B188" s="51" t="s">
        <v>84</v>
      </c>
      <c r="C188" s="53" t="s">
        <v>81</v>
      </c>
      <c r="D188" s="53" t="s">
        <v>82</v>
      </c>
      <c r="E188" s="51" t="s">
        <v>1</v>
      </c>
      <c r="F188" s="51" t="s">
        <v>85</v>
      </c>
      <c r="G188" s="51" t="s">
        <v>83</v>
      </c>
      <c r="H188" s="51" t="s">
        <v>5</v>
      </c>
      <c r="I188" s="87" t="s">
        <v>4</v>
      </c>
      <c r="J188" s="89"/>
      <c r="K188" s="91"/>
      <c r="L188" s="51" t="s">
        <v>5</v>
      </c>
      <c r="M188" s="87" t="s">
        <v>4</v>
      </c>
      <c r="N188" s="88"/>
      <c r="O188" s="51" t="s">
        <v>5</v>
      </c>
      <c r="P188" s="87" t="s">
        <v>4</v>
      </c>
      <c r="Q188" s="116"/>
    </row>
    <row r="189" spans="1:17" s="8" customFormat="1" ht="21.75" customHeight="1" x14ac:dyDescent="0.25">
      <c r="A189" s="7" t="s">
        <v>17</v>
      </c>
      <c r="B189" s="5">
        <v>2582.1370000000002</v>
      </c>
      <c r="C189" s="5">
        <v>0</v>
      </c>
      <c r="D189" s="5">
        <v>0</v>
      </c>
      <c r="E189" s="5">
        <v>2582.1370000000002</v>
      </c>
      <c r="F189" s="5">
        <v>0</v>
      </c>
      <c r="G189" s="5">
        <v>2582.1370000000002</v>
      </c>
      <c r="H189" s="5">
        <v>2087.2236469999998</v>
      </c>
      <c r="I189" s="6">
        <v>0.80833187665875195</v>
      </c>
      <c r="J189" s="12">
        <v>1.3472197944312534</v>
      </c>
      <c r="K189" s="5">
        <v>494.91335300000037</v>
      </c>
      <c r="L189" s="5">
        <v>2087.2236469999998</v>
      </c>
      <c r="M189" s="6">
        <v>0.80833187665875195</v>
      </c>
      <c r="N189" s="40">
        <v>2.4118810650400642</v>
      </c>
      <c r="O189" s="5">
        <v>2087.2236469999998</v>
      </c>
      <c r="P189" s="6">
        <v>0.80833187665875195</v>
      </c>
      <c r="Q189" s="40">
        <v>2.4118810650400642</v>
      </c>
    </row>
    <row r="190" spans="1:17" s="8" customFormat="1" ht="21.75" customHeight="1" x14ac:dyDescent="0.25">
      <c r="A190" s="7" t="s">
        <v>93</v>
      </c>
      <c r="B190" s="5">
        <v>0</v>
      </c>
      <c r="C190" s="5">
        <v>0</v>
      </c>
      <c r="D190" s="5">
        <v>0</v>
      </c>
      <c r="E190" s="5">
        <v>0</v>
      </c>
      <c r="F190" s="5">
        <v>0</v>
      </c>
      <c r="G190" s="5">
        <v>0</v>
      </c>
      <c r="H190" s="5">
        <v>0</v>
      </c>
      <c r="I190" s="6" t="s">
        <v>46</v>
      </c>
      <c r="J190" s="12" t="e">
        <v>#VALUE!</v>
      </c>
      <c r="K190" s="5">
        <v>0</v>
      </c>
      <c r="L190" s="5">
        <v>0</v>
      </c>
      <c r="M190" s="6" t="s">
        <v>46</v>
      </c>
      <c r="N190" s="40" t="e">
        <v>#VALUE!</v>
      </c>
      <c r="O190" s="5">
        <v>0</v>
      </c>
      <c r="P190" s="6" t="s">
        <v>46</v>
      </c>
      <c r="Q190" s="40" t="e">
        <v>#VALUE!</v>
      </c>
    </row>
    <row r="191" spans="1:17" s="8" customFormat="1" ht="21.75" customHeight="1" x14ac:dyDescent="0.25">
      <c r="A191" s="7" t="s">
        <v>20</v>
      </c>
      <c r="B191" s="5">
        <v>2502.9</v>
      </c>
      <c r="C191" s="5">
        <v>0</v>
      </c>
      <c r="D191" s="5">
        <v>0</v>
      </c>
      <c r="E191" s="5">
        <v>2502.9</v>
      </c>
      <c r="F191" s="5">
        <v>0</v>
      </c>
      <c r="G191" s="5">
        <v>2502.9</v>
      </c>
      <c r="H191" s="5">
        <v>1498.2</v>
      </c>
      <c r="I191" s="6">
        <v>0.59858564065683806</v>
      </c>
      <c r="J191" s="12">
        <v>0.9976427344280635</v>
      </c>
      <c r="K191" s="5">
        <v>1004.7</v>
      </c>
      <c r="L191" s="5">
        <v>1498.2</v>
      </c>
      <c r="M191" s="6">
        <v>0.59858564065683806</v>
      </c>
      <c r="N191" s="40">
        <v>1.7860453288972398</v>
      </c>
      <c r="O191" s="5">
        <v>1498.2</v>
      </c>
      <c r="P191" s="6">
        <v>0.59858564065683806</v>
      </c>
      <c r="Q191" s="40">
        <v>1.7860453288972398</v>
      </c>
    </row>
    <row r="192" spans="1:17" s="8" customFormat="1" ht="21.75" customHeight="1" x14ac:dyDescent="0.25">
      <c r="A192" s="7" t="s">
        <v>21</v>
      </c>
      <c r="B192" s="5">
        <v>2731</v>
      </c>
      <c r="C192" s="5">
        <v>678.14656600000001</v>
      </c>
      <c r="D192" s="5">
        <v>0</v>
      </c>
      <c r="E192" s="5">
        <v>3409.1465659999999</v>
      </c>
      <c r="F192" s="5">
        <v>0</v>
      </c>
      <c r="G192" s="5">
        <v>3409.1465659999999</v>
      </c>
      <c r="H192" s="5">
        <v>3053.030929</v>
      </c>
      <c r="I192" s="6">
        <v>0.89554111854515095</v>
      </c>
      <c r="J192" s="12">
        <v>1.492568530908585</v>
      </c>
      <c r="K192" s="5">
        <v>356.11563699999988</v>
      </c>
      <c r="L192" s="5">
        <v>2974.9135670000001</v>
      </c>
      <c r="M192" s="6">
        <v>0.87262706645390975</v>
      </c>
      <c r="N192" s="40">
        <v>2.6037234942673901</v>
      </c>
      <c r="O192" s="5">
        <v>2974.9135670000001</v>
      </c>
      <c r="P192" s="6">
        <v>0.87262706645390975</v>
      </c>
      <c r="Q192" s="40">
        <v>2.6037234942673901</v>
      </c>
    </row>
    <row r="193" spans="1:17" s="8" customFormat="1" ht="21.75" customHeight="1" x14ac:dyDescent="0.25">
      <c r="A193" s="7" t="s">
        <v>22</v>
      </c>
      <c r="B193" s="5">
        <v>2562</v>
      </c>
      <c r="C193" s="5">
        <v>1256.5910140000001</v>
      </c>
      <c r="D193" s="5">
        <v>0</v>
      </c>
      <c r="E193" s="5">
        <v>3818.5910140000001</v>
      </c>
      <c r="F193" s="5">
        <v>0</v>
      </c>
      <c r="G193" s="5">
        <v>3818.5910140000001</v>
      </c>
      <c r="H193" s="5">
        <v>2351.067039</v>
      </c>
      <c r="I193" s="6">
        <v>0.61568966940432857</v>
      </c>
      <c r="J193" s="12">
        <v>1.0261494490072143</v>
      </c>
      <c r="K193" s="5">
        <v>1467.5239750000001</v>
      </c>
      <c r="L193" s="5">
        <v>2200.7620649999999</v>
      </c>
      <c r="M193" s="6">
        <v>0.57632829934690666</v>
      </c>
      <c r="N193" s="40">
        <v>1.7196344132650951</v>
      </c>
      <c r="O193" s="5">
        <v>2194.1551770000001</v>
      </c>
      <c r="P193" s="6">
        <v>0.57459810934337474</v>
      </c>
      <c r="Q193" s="40">
        <v>1.7196344132650951</v>
      </c>
    </row>
    <row r="194" spans="1:17" s="8" customFormat="1" ht="21.75" customHeight="1" x14ac:dyDescent="0.25">
      <c r="A194" s="7" t="s">
        <v>23</v>
      </c>
      <c r="B194" s="5">
        <v>2232.1999999999998</v>
      </c>
      <c r="C194" s="5">
        <v>818.95767899999998</v>
      </c>
      <c r="D194" s="5">
        <v>0</v>
      </c>
      <c r="E194" s="5">
        <v>3051.1576789999999</v>
      </c>
      <c r="F194" s="5">
        <v>0</v>
      </c>
      <c r="G194" s="5">
        <v>3051.1576789999999</v>
      </c>
      <c r="H194" s="5">
        <v>2954.4406880000001</v>
      </c>
      <c r="I194" s="6">
        <v>0.96830154283219538</v>
      </c>
      <c r="J194" s="12">
        <v>1.6138359047203257</v>
      </c>
      <c r="K194" s="5">
        <v>96.71699099999978</v>
      </c>
      <c r="L194" s="5">
        <v>2926.7606850000002</v>
      </c>
      <c r="M194" s="6">
        <v>0.95922957543093279</v>
      </c>
      <c r="N194" s="40">
        <v>2.8621259618900092</v>
      </c>
      <c r="O194" s="5">
        <v>2232.1999999999998</v>
      </c>
      <c r="P194" s="6">
        <v>0.73159116467936558</v>
      </c>
      <c r="Q194" s="40">
        <v>2.8621259618900092</v>
      </c>
    </row>
    <row r="195" spans="1:17" s="8" customFormat="1" ht="21.75" customHeight="1" x14ac:dyDescent="0.25">
      <c r="A195" s="7" t="s">
        <v>25</v>
      </c>
      <c r="B195" s="5">
        <v>2515</v>
      </c>
      <c r="C195" s="5">
        <v>826.04039799999998</v>
      </c>
      <c r="D195" s="5">
        <v>0</v>
      </c>
      <c r="E195" s="5">
        <v>3341.0403980000001</v>
      </c>
      <c r="F195" s="5">
        <v>0</v>
      </c>
      <c r="G195" s="5">
        <v>3341.0403980000001</v>
      </c>
      <c r="H195" s="5">
        <v>2604.414452</v>
      </c>
      <c r="I195" s="6">
        <v>0.7795219876895364</v>
      </c>
      <c r="J195" s="12">
        <v>1.299203312815894</v>
      </c>
      <c r="K195" s="5">
        <v>736.62594600000011</v>
      </c>
      <c r="L195" s="5">
        <v>2471.395379</v>
      </c>
      <c r="M195" s="6">
        <v>0.73970831974357942</v>
      </c>
      <c r="N195" s="40">
        <v>2.2071237588905794</v>
      </c>
      <c r="O195" s="5">
        <v>2420.9174549999998</v>
      </c>
      <c r="P195" s="6">
        <v>0.72459987507160928</v>
      </c>
      <c r="Q195" s="40">
        <v>2.2071237588905794</v>
      </c>
    </row>
    <row r="196" spans="1:17" s="8" customFormat="1" ht="21.75" customHeight="1" x14ac:dyDescent="0.25">
      <c r="A196" s="7" t="s">
        <v>26</v>
      </c>
      <c r="B196" s="5">
        <v>2729</v>
      </c>
      <c r="C196" s="5">
        <v>1018.26026</v>
      </c>
      <c r="D196" s="5">
        <v>0</v>
      </c>
      <c r="E196" s="5">
        <v>3747.26026</v>
      </c>
      <c r="F196" s="5">
        <v>0</v>
      </c>
      <c r="G196" s="5">
        <v>3747.26026</v>
      </c>
      <c r="H196" s="5">
        <v>2887.5934411999997</v>
      </c>
      <c r="I196" s="6">
        <v>0.77058790712337655</v>
      </c>
      <c r="J196" s="12">
        <v>1.284313178538961</v>
      </c>
      <c r="K196" s="5">
        <v>859.66681880000033</v>
      </c>
      <c r="L196" s="5">
        <v>2763.3184759599999</v>
      </c>
      <c r="M196" s="6">
        <v>0.73742368670170777</v>
      </c>
      <c r="N196" s="40">
        <v>2.2003069261843993</v>
      </c>
      <c r="O196" s="5">
        <v>2763.3184759599999</v>
      </c>
      <c r="P196" s="6">
        <v>0.73742368670170777</v>
      </c>
      <c r="Q196" s="40">
        <v>2.2003069261843993</v>
      </c>
    </row>
    <row r="197" spans="1:17" s="8" customFormat="1" ht="21.75" customHeight="1" x14ac:dyDescent="0.25">
      <c r="A197" s="7" t="s">
        <v>28</v>
      </c>
      <c r="B197" s="5">
        <v>5245.0263999999997</v>
      </c>
      <c r="C197" s="5">
        <v>0</v>
      </c>
      <c r="D197" s="5">
        <v>0</v>
      </c>
      <c r="E197" s="5">
        <v>5245.0263999999997</v>
      </c>
      <c r="F197" s="5">
        <v>0</v>
      </c>
      <c r="G197" s="5">
        <v>5245.0263999999997</v>
      </c>
      <c r="H197" s="5">
        <v>3864.1164180000001</v>
      </c>
      <c r="I197" s="6">
        <v>0.73672010840593671</v>
      </c>
      <c r="J197" s="12">
        <v>1.2278668473432279</v>
      </c>
      <c r="K197" s="5">
        <v>1380.9099819999997</v>
      </c>
      <c r="L197" s="5">
        <v>3840.8427143000004</v>
      </c>
      <c r="M197" s="6">
        <v>0.73228281830955144</v>
      </c>
      <c r="N197" s="40">
        <v>2.1849677276559967</v>
      </c>
      <c r="O197" s="5">
        <v>3840.8427143000004</v>
      </c>
      <c r="P197" s="6">
        <v>0.73228281830955144</v>
      </c>
      <c r="Q197" s="40">
        <v>2.1849677276559967</v>
      </c>
    </row>
    <row r="198" spans="1:17" s="8" customFormat="1" ht="21.75" customHeight="1" x14ac:dyDescent="0.25">
      <c r="A198" s="7" t="s">
        <v>29</v>
      </c>
      <c r="B198" s="5">
        <v>2458.5</v>
      </c>
      <c r="C198" s="5">
        <v>1048.9324670000001</v>
      </c>
      <c r="D198" s="5">
        <v>0</v>
      </c>
      <c r="E198" s="5">
        <v>3507.4324670000001</v>
      </c>
      <c r="F198" s="5">
        <v>0</v>
      </c>
      <c r="G198" s="5">
        <v>3507.4324670000001</v>
      </c>
      <c r="H198" s="5">
        <v>2281.3760172399998</v>
      </c>
      <c r="I198" s="6">
        <v>0.65044046854915527</v>
      </c>
      <c r="J198" s="12">
        <v>1.0840674475819254</v>
      </c>
      <c r="K198" s="5">
        <v>1226.0564497600003</v>
      </c>
      <c r="L198" s="5">
        <v>2056.2568032300001</v>
      </c>
      <c r="M198" s="6">
        <v>0.58625699071228898</v>
      </c>
      <c r="N198" s="40">
        <v>1.7492594019563452</v>
      </c>
      <c r="O198" s="5">
        <v>2056.2568032300001</v>
      </c>
      <c r="P198" s="6">
        <v>0.58625699071228898</v>
      </c>
      <c r="Q198" s="40">
        <v>1.7492594019563452</v>
      </c>
    </row>
    <row r="199" spans="1:17" s="8" customFormat="1" ht="21.75" customHeight="1" x14ac:dyDescent="0.25">
      <c r="A199" s="7" t="s">
        <v>30</v>
      </c>
      <c r="B199" s="5">
        <v>2479</v>
      </c>
      <c r="C199" s="5">
        <v>0</v>
      </c>
      <c r="D199" s="5">
        <v>0</v>
      </c>
      <c r="E199" s="5">
        <v>2479</v>
      </c>
      <c r="F199" s="5">
        <v>0</v>
      </c>
      <c r="G199" s="5">
        <v>2479</v>
      </c>
      <c r="H199" s="5">
        <v>2068.4624278399997</v>
      </c>
      <c r="I199" s="6">
        <v>0.83439387972569568</v>
      </c>
      <c r="J199" s="12">
        <v>1.3906564662094929</v>
      </c>
      <c r="K199" s="5">
        <v>410.53757216000031</v>
      </c>
      <c r="L199" s="5">
        <v>2068.0630628399999</v>
      </c>
      <c r="M199" s="6">
        <v>0.8342327804921339</v>
      </c>
      <c r="N199" s="40">
        <v>2.4891635542342025</v>
      </c>
      <c r="O199" s="5">
        <v>2067.9493019300003</v>
      </c>
      <c r="P199" s="6">
        <v>0.83418689065348939</v>
      </c>
      <c r="Q199" s="40">
        <v>2.4891635542342025</v>
      </c>
    </row>
    <row r="200" spans="1:17" s="8" customFormat="1" ht="21.75" customHeight="1" x14ac:dyDescent="0.25">
      <c r="A200" s="7" t="s">
        <v>31</v>
      </c>
      <c r="B200" s="5">
        <v>3175</v>
      </c>
      <c r="C200" s="5">
        <v>233.88356899999999</v>
      </c>
      <c r="D200" s="5">
        <v>0</v>
      </c>
      <c r="E200" s="5">
        <v>3408.8835690000001</v>
      </c>
      <c r="F200" s="5">
        <v>0</v>
      </c>
      <c r="G200" s="5">
        <v>3408.8835690000001</v>
      </c>
      <c r="H200" s="5">
        <v>2485.2669689999998</v>
      </c>
      <c r="I200" s="6">
        <v>0.72905598525004944</v>
      </c>
      <c r="J200" s="12">
        <v>1.2150933087500824</v>
      </c>
      <c r="K200" s="5">
        <v>923.61660000000029</v>
      </c>
      <c r="L200" s="5">
        <v>2317.060618</v>
      </c>
      <c r="M200" s="6">
        <v>0.67971245456168872</v>
      </c>
      <c r="N200" s="40">
        <v>2.0281095502575739</v>
      </c>
      <c r="O200" s="5">
        <v>2285</v>
      </c>
      <c r="P200" s="6">
        <v>0.67030743460396547</v>
      </c>
      <c r="Q200" s="40">
        <v>2.0281095502575739</v>
      </c>
    </row>
    <row r="201" spans="1:17" s="8" customFormat="1" ht="21.75" customHeight="1" x14ac:dyDescent="0.25">
      <c r="A201" s="7" t="s">
        <v>32</v>
      </c>
      <c r="B201" s="5">
        <v>4164</v>
      </c>
      <c r="C201" s="5">
        <v>0</v>
      </c>
      <c r="D201" s="5">
        <v>0</v>
      </c>
      <c r="E201" s="5">
        <v>4164</v>
      </c>
      <c r="F201" s="5">
        <v>0</v>
      </c>
      <c r="G201" s="5">
        <v>4164</v>
      </c>
      <c r="H201" s="5">
        <v>2653.443158</v>
      </c>
      <c r="I201" s="6">
        <v>0.63723418780019214</v>
      </c>
      <c r="J201" s="12">
        <v>1.062056979666987</v>
      </c>
      <c r="K201" s="5">
        <v>1510.556842</v>
      </c>
      <c r="L201" s="5">
        <v>2636.193158</v>
      </c>
      <c r="M201" s="6">
        <v>0.63309153650336214</v>
      </c>
      <c r="N201" s="40">
        <v>1.8890031847329936</v>
      </c>
      <c r="O201" s="5">
        <v>2636.193158</v>
      </c>
      <c r="P201" s="6">
        <v>0.63309153650336214</v>
      </c>
      <c r="Q201" s="40">
        <v>1.8890031847329936</v>
      </c>
    </row>
    <row r="202" spans="1:17" s="8" customFormat="1" ht="21.75" customHeight="1" x14ac:dyDescent="0.25">
      <c r="A202" s="7" t="s">
        <v>33</v>
      </c>
      <c r="B202" s="5">
        <v>4183.3</v>
      </c>
      <c r="C202" s="5">
        <v>0</v>
      </c>
      <c r="D202" s="5">
        <v>0</v>
      </c>
      <c r="E202" s="5">
        <v>4183.3</v>
      </c>
      <c r="F202" s="5">
        <v>0</v>
      </c>
      <c r="G202" s="5">
        <v>4183.3</v>
      </c>
      <c r="H202" s="5">
        <v>3470.536576</v>
      </c>
      <c r="I202" s="6">
        <v>0.82961694738603486</v>
      </c>
      <c r="J202" s="12">
        <v>1.3826949123100583</v>
      </c>
      <c r="K202" s="5">
        <v>712.76342400000021</v>
      </c>
      <c r="L202" s="5">
        <v>3470.536576</v>
      </c>
      <c r="M202" s="6">
        <v>0.82961694738603486</v>
      </c>
      <c r="N202" s="40">
        <v>2.4753909432690095</v>
      </c>
      <c r="O202" s="5">
        <v>3470.536576</v>
      </c>
      <c r="P202" s="6">
        <v>0.82961694738603486</v>
      </c>
      <c r="Q202" s="40">
        <v>2.4753909432690095</v>
      </c>
    </row>
    <row r="203" spans="1:17" s="8" customFormat="1" ht="21.75" customHeight="1" x14ac:dyDescent="0.25">
      <c r="A203" s="7" t="s">
        <v>34</v>
      </c>
      <c r="B203" s="5">
        <v>2417</v>
      </c>
      <c r="C203" s="5">
        <v>411.73061799999999</v>
      </c>
      <c r="D203" s="5">
        <v>0</v>
      </c>
      <c r="E203" s="5">
        <v>2828.730618</v>
      </c>
      <c r="F203" s="5">
        <v>0</v>
      </c>
      <c r="G203" s="5">
        <v>2828.730618</v>
      </c>
      <c r="H203" s="5">
        <v>1859.5982899999999</v>
      </c>
      <c r="I203" s="6">
        <v>0.65739674119792768</v>
      </c>
      <c r="J203" s="12">
        <v>1.0956612353298796</v>
      </c>
      <c r="K203" s="5">
        <v>969.13232800000014</v>
      </c>
      <c r="L203" s="5">
        <v>1841.3982900000001</v>
      </c>
      <c r="M203" s="6">
        <v>0.65096275986220475</v>
      </c>
      <c r="N203" s="40">
        <v>1.9423269079127128</v>
      </c>
      <c r="O203" s="5">
        <v>1841.3982900000001</v>
      </c>
      <c r="P203" s="6">
        <v>0.65096275986220475</v>
      </c>
      <c r="Q203" s="40">
        <v>1.9423269079127128</v>
      </c>
    </row>
    <row r="204" spans="1:17" s="8" customFormat="1" ht="21.75" customHeight="1" x14ac:dyDescent="0.25">
      <c r="A204" s="7" t="s">
        <v>35</v>
      </c>
      <c r="B204" s="5">
        <v>4011.3</v>
      </c>
      <c r="C204" s="5">
        <v>698.40844800000002</v>
      </c>
      <c r="D204" s="5">
        <v>0</v>
      </c>
      <c r="E204" s="5">
        <v>4709.7084480000003</v>
      </c>
      <c r="F204" s="5">
        <v>0</v>
      </c>
      <c r="G204" s="5">
        <v>4709.7084480000003</v>
      </c>
      <c r="H204" s="5">
        <v>3118.2534595000002</v>
      </c>
      <c r="I204" s="6">
        <v>0.66209055059961963</v>
      </c>
      <c r="J204" s="12">
        <v>1.1034842509993661</v>
      </c>
      <c r="K204" s="5">
        <v>1591.4549885000001</v>
      </c>
      <c r="L204" s="5">
        <v>2610</v>
      </c>
      <c r="M204" s="6">
        <v>0.55417443113879983</v>
      </c>
      <c r="N204" s="40">
        <v>1.6535322381666817</v>
      </c>
      <c r="O204" s="5">
        <v>2598.142566</v>
      </c>
      <c r="P204" s="6">
        <v>0.55165677338335317</v>
      </c>
      <c r="Q204" s="40">
        <v>1.6535322381666817</v>
      </c>
    </row>
    <row r="205" spans="1:17" s="8" customFormat="1" ht="21.6" customHeight="1" x14ac:dyDescent="0.25">
      <c r="A205" s="7" t="s">
        <v>36</v>
      </c>
      <c r="B205" s="5">
        <v>840.57500000000005</v>
      </c>
      <c r="C205" s="5">
        <v>150.840757</v>
      </c>
      <c r="D205" s="5">
        <v>0</v>
      </c>
      <c r="E205" s="5">
        <v>991.41575699999999</v>
      </c>
      <c r="F205" s="5">
        <v>0</v>
      </c>
      <c r="G205" s="5">
        <v>991.41575699999999</v>
      </c>
      <c r="H205" s="5">
        <v>542.87853340999993</v>
      </c>
      <c r="I205" s="6">
        <v>0.54757908534027866</v>
      </c>
      <c r="J205" s="12">
        <v>0.91263180890046447</v>
      </c>
      <c r="K205" s="5">
        <v>448.53722359000005</v>
      </c>
      <c r="L205" s="5">
        <v>447.59999920000001</v>
      </c>
      <c r="M205" s="6">
        <v>0.45147557524648058</v>
      </c>
      <c r="N205" s="40">
        <v>1.347101880685516</v>
      </c>
      <c r="O205" s="5">
        <v>447.59999920000001</v>
      </c>
      <c r="P205" s="6">
        <v>0.45147557524648058</v>
      </c>
      <c r="Q205" s="40">
        <v>1.347101880685516</v>
      </c>
    </row>
    <row r="206" spans="1:17" s="8" customFormat="1" ht="21.75" customHeight="1" x14ac:dyDescent="0.25">
      <c r="A206" s="7" t="s">
        <v>37</v>
      </c>
      <c r="B206" s="5">
        <v>2469.5409199999999</v>
      </c>
      <c r="C206" s="5">
        <v>838.68651799999998</v>
      </c>
      <c r="D206" s="5">
        <v>0</v>
      </c>
      <c r="E206" s="5">
        <v>3308.2274379999999</v>
      </c>
      <c r="F206" s="5">
        <v>0</v>
      </c>
      <c r="G206" s="5">
        <v>3308.2274379999999</v>
      </c>
      <c r="H206" s="5">
        <v>2393.2149009999998</v>
      </c>
      <c r="I206" s="6">
        <v>0.72341304999478084</v>
      </c>
      <c r="J206" s="12">
        <v>1.2056884166579682</v>
      </c>
      <c r="K206" s="5">
        <v>915.01253700000007</v>
      </c>
      <c r="L206" s="5">
        <v>2230.4915970000002</v>
      </c>
      <c r="M206" s="6">
        <v>0.67422559022980943</v>
      </c>
      <c r="N206" s="40">
        <v>2.0117379774288429</v>
      </c>
      <c r="O206" s="5">
        <v>2184.526946</v>
      </c>
      <c r="P206" s="6">
        <v>0.66033154822047635</v>
      </c>
      <c r="Q206" s="40">
        <v>2.0117379774288429</v>
      </c>
    </row>
    <row r="207" spans="1:17" s="8" customFormat="1" ht="21.75" customHeight="1" x14ac:dyDescent="0.25">
      <c r="A207" s="7" t="s">
        <v>38</v>
      </c>
      <c r="B207" s="5">
        <v>2330</v>
      </c>
      <c r="C207" s="5">
        <v>0</v>
      </c>
      <c r="D207" s="5">
        <v>0</v>
      </c>
      <c r="E207" s="5">
        <v>2330</v>
      </c>
      <c r="F207" s="5">
        <v>0</v>
      </c>
      <c r="G207" s="5">
        <v>2330</v>
      </c>
      <c r="H207" s="5">
        <v>1896.0913330000001</v>
      </c>
      <c r="I207" s="6">
        <v>0.81377310429184557</v>
      </c>
      <c r="J207" s="12">
        <v>1.3562885071530759</v>
      </c>
      <c r="K207" s="5">
        <v>433.90866699999992</v>
      </c>
      <c r="L207" s="5">
        <v>1896.0913330000001</v>
      </c>
      <c r="M207" s="6">
        <v>0.81377310429184557</v>
      </c>
      <c r="N207" s="40">
        <v>2.4281164681928851</v>
      </c>
      <c r="O207" s="5">
        <v>1896.0913330000001</v>
      </c>
      <c r="P207" s="6">
        <v>0.81377310429184557</v>
      </c>
      <c r="Q207" s="40">
        <v>2.4281164681928851</v>
      </c>
    </row>
    <row r="208" spans="1:17" s="8" customFormat="1" ht="21.75" customHeight="1" x14ac:dyDescent="0.25">
      <c r="A208" s="7" t="s">
        <v>39</v>
      </c>
      <c r="B208" s="5">
        <v>3985.1</v>
      </c>
      <c r="C208" s="5">
        <v>1272.9347680000001</v>
      </c>
      <c r="D208" s="5">
        <v>0</v>
      </c>
      <c r="E208" s="5">
        <v>5258.0347680000004</v>
      </c>
      <c r="F208" s="5">
        <v>0</v>
      </c>
      <c r="G208" s="5">
        <v>5258.0347680000004</v>
      </c>
      <c r="H208" s="5">
        <v>3804.9078749999999</v>
      </c>
      <c r="I208" s="6">
        <v>0.72363688010516392</v>
      </c>
      <c r="J208" s="12">
        <v>1.2060614668419398</v>
      </c>
      <c r="K208" s="5">
        <v>1453.1268930000006</v>
      </c>
      <c r="L208" s="5">
        <v>3730.9169769999999</v>
      </c>
      <c r="M208" s="6">
        <v>0.70956491191463333</v>
      </c>
      <c r="N208" s="40">
        <v>2.1171825890842721</v>
      </c>
      <c r="O208" s="5">
        <v>3303.0617830000001</v>
      </c>
      <c r="P208" s="6">
        <v>0.62819321832981834</v>
      </c>
      <c r="Q208" s="40">
        <v>2.1171825890842721</v>
      </c>
    </row>
    <row r="209" spans="1:17" s="8" customFormat="1" ht="21.75" customHeight="1" x14ac:dyDescent="0.25">
      <c r="A209" s="7" t="s">
        <v>40</v>
      </c>
      <c r="B209" s="5">
        <v>2210.5711999999999</v>
      </c>
      <c r="C209" s="5">
        <v>0</v>
      </c>
      <c r="D209" s="5">
        <v>0</v>
      </c>
      <c r="E209" s="5">
        <v>2210.5711999999999</v>
      </c>
      <c r="F209" s="5">
        <v>0</v>
      </c>
      <c r="G209" s="5">
        <v>2210.5711999999999</v>
      </c>
      <c r="H209" s="5">
        <v>2010.2</v>
      </c>
      <c r="I209" s="6">
        <v>0.90935772618407418</v>
      </c>
      <c r="J209" s="12">
        <v>1.5155962103067904</v>
      </c>
      <c r="K209" s="5">
        <v>200.37119999999982</v>
      </c>
      <c r="L209" s="5">
        <v>2010.2</v>
      </c>
      <c r="M209" s="6">
        <v>0.90935772618407418</v>
      </c>
      <c r="N209" s="40">
        <v>2.7133195466658195</v>
      </c>
      <c r="O209" s="5">
        <v>2010.2</v>
      </c>
      <c r="P209" s="6">
        <v>0.90935772618407418</v>
      </c>
      <c r="Q209" s="40">
        <v>2.7133195466658195</v>
      </c>
    </row>
    <row r="210" spans="1:17" s="8" customFormat="1" ht="21.75" customHeight="1" x14ac:dyDescent="0.25">
      <c r="A210" s="7" t="s">
        <v>41</v>
      </c>
      <c r="B210" s="5">
        <v>2318.9639999999999</v>
      </c>
      <c r="C210" s="5">
        <v>0</v>
      </c>
      <c r="D210" s="5">
        <v>0</v>
      </c>
      <c r="E210" s="5">
        <v>2318.9639999999999</v>
      </c>
      <c r="F210" s="5">
        <v>0</v>
      </c>
      <c r="G210" s="5">
        <v>2318.9639999999999</v>
      </c>
      <c r="H210" s="5">
        <v>1226.0661270000001</v>
      </c>
      <c r="I210" s="6">
        <v>0.52871287652589694</v>
      </c>
      <c r="J210" s="12">
        <v>0.88118812754316156</v>
      </c>
      <c r="K210" s="5">
        <v>1092.8978729999999</v>
      </c>
      <c r="L210" s="5">
        <v>1226.0661270000001</v>
      </c>
      <c r="M210" s="6">
        <v>0.52871287652589694</v>
      </c>
      <c r="N210" s="40">
        <v>1.5775606685297352</v>
      </c>
      <c r="O210" s="5">
        <v>1226.0661270000001</v>
      </c>
      <c r="P210" s="6">
        <v>0.52871287652589694</v>
      </c>
      <c r="Q210" s="40">
        <v>1.5775606685297352</v>
      </c>
    </row>
    <row r="211" spans="1:17" s="8" customFormat="1" ht="21.75" customHeight="1" x14ac:dyDescent="0.25">
      <c r="A211" s="7" t="s">
        <v>42</v>
      </c>
      <c r="B211" s="5">
        <v>6289</v>
      </c>
      <c r="C211" s="5">
        <v>427.03893499999998</v>
      </c>
      <c r="D211" s="5">
        <v>0</v>
      </c>
      <c r="E211" s="5">
        <v>6716.0389349999996</v>
      </c>
      <c r="F211" s="5">
        <v>0</v>
      </c>
      <c r="G211" s="5">
        <v>6716.0389349999996</v>
      </c>
      <c r="H211" s="5">
        <v>4377.7363240000004</v>
      </c>
      <c r="I211" s="6">
        <v>0.65183307696235093</v>
      </c>
      <c r="J211" s="12">
        <v>1.0863884616039183</v>
      </c>
      <c r="K211" s="5">
        <v>2338.3026109999992</v>
      </c>
      <c r="L211" s="5">
        <v>4364.7363240000004</v>
      </c>
      <c r="M211" s="6">
        <v>0.6498974121864588</v>
      </c>
      <c r="N211" s="40">
        <v>1.9391481493346925</v>
      </c>
      <c r="O211" s="5">
        <v>4364.7363240000004</v>
      </c>
      <c r="P211" s="6">
        <v>0.6498974121864588</v>
      </c>
      <c r="Q211" s="40">
        <v>1.9391481493346925</v>
      </c>
    </row>
    <row r="212" spans="1:17" s="8" customFormat="1" ht="21.75" customHeight="1" x14ac:dyDescent="0.25">
      <c r="A212" s="7" t="s">
        <v>43</v>
      </c>
      <c r="B212" s="5">
        <v>5534</v>
      </c>
      <c r="C212" s="5">
        <v>0</v>
      </c>
      <c r="D212" s="5">
        <v>0</v>
      </c>
      <c r="E212" s="5">
        <v>5534</v>
      </c>
      <c r="F212" s="5">
        <v>0</v>
      </c>
      <c r="G212" s="5">
        <v>5534</v>
      </c>
      <c r="H212" s="5">
        <v>3794.0891643300001</v>
      </c>
      <c r="I212" s="6">
        <v>0.68559616269063972</v>
      </c>
      <c r="J212" s="12">
        <v>1.1426602711510663</v>
      </c>
      <c r="K212" s="5">
        <v>1739.9108356699999</v>
      </c>
      <c r="L212" s="5">
        <v>3794.0891643300001</v>
      </c>
      <c r="M212" s="6">
        <v>0.68559616269063972</v>
      </c>
      <c r="N212" s="40">
        <v>2.0456652159911797</v>
      </c>
      <c r="O212" s="5">
        <v>3794.0891643300001</v>
      </c>
      <c r="P212" s="6">
        <v>0.68559616269063972</v>
      </c>
      <c r="Q212" s="40">
        <v>2.0456652159911797</v>
      </c>
    </row>
    <row r="213" spans="1:17" s="8" customFormat="1" ht="21.75" customHeight="1" x14ac:dyDescent="0.25">
      <c r="A213" s="7" t="s">
        <v>44</v>
      </c>
      <c r="B213" s="5">
        <v>2921</v>
      </c>
      <c r="C213" s="5">
        <v>680.34516599999995</v>
      </c>
      <c r="D213" s="5">
        <v>0</v>
      </c>
      <c r="E213" s="5">
        <v>3601.3451660000001</v>
      </c>
      <c r="F213" s="5">
        <v>0</v>
      </c>
      <c r="G213" s="5">
        <v>3601.3451660000001</v>
      </c>
      <c r="H213" s="5">
        <v>2493.3084480000002</v>
      </c>
      <c r="I213" s="6">
        <v>0.69232698702116025</v>
      </c>
      <c r="J213" s="12">
        <v>1.1538783117019338</v>
      </c>
      <c r="K213" s="5">
        <v>1108.0367179999998</v>
      </c>
      <c r="L213" s="5">
        <v>2484.9876319999998</v>
      </c>
      <c r="M213" s="6">
        <v>0.69001651256884822</v>
      </c>
      <c r="N213" s="40">
        <v>2.0588545488381929</v>
      </c>
      <c r="O213" s="5">
        <v>2386.9876319999998</v>
      </c>
      <c r="P213" s="6">
        <v>0.6628044583272249</v>
      </c>
      <c r="Q213" s="40">
        <v>2.0588545488381929</v>
      </c>
    </row>
    <row r="214" spans="1:17" s="8" customFormat="1" ht="21.75" customHeight="1" x14ac:dyDescent="0.25">
      <c r="A214" s="7" t="s">
        <v>45</v>
      </c>
      <c r="B214" s="5">
        <v>3300.4</v>
      </c>
      <c r="C214" s="5">
        <v>0</v>
      </c>
      <c r="D214" s="5">
        <v>0</v>
      </c>
      <c r="E214" s="5">
        <v>3300.4</v>
      </c>
      <c r="F214" s="5">
        <v>0</v>
      </c>
      <c r="G214" s="5">
        <v>3300.4</v>
      </c>
      <c r="H214" s="5">
        <v>2633.2232960000001</v>
      </c>
      <c r="I214" s="6">
        <v>0.79784974427342137</v>
      </c>
      <c r="J214" s="12">
        <v>1.3297495737890357</v>
      </c>
      <c r="K214" s="5">
        <v>667.17670399999997</v>
      </c>
      <c r="L214" s="5">
        <v>2546.7159839999999</v>
      </c>
      <c r="M214" s="6">
        <v>0.77163858441401034</v>
      </c>
      <c r="N214" s="40">
        <v>2.3023965088391027</v>
      </c>
      <c r="O214" s="5">
        <v>2546.7159839999999</v>
      </c>
      <c r="P214" s="6">
        <v>0.77163858441401034</v>
      </c>
      <c r="Q214" s="40">
        <v>2.3023965088391027</v>
      </c>
    </row>
    <row r="215" spans="1:17" s="8" customFormat="1" ht="21.75" customHeight="1" x14ac:dyDescent="0.25">
      <c r="A215" s="7" t="s">
        <v>18</v>
      </c>
      <c r="B215" s="5">
        <v>2785.6</v>
      </c>
      <c r="C215" s="5">
        <v>0</v>
      </c>
      <c r="D215" s="5">
        <v>0</v>
      </c>
      <c r="E215" s="5">
        <v>2785.6</v>
      </c>
      <c r="F215" s="5">
        <v>0</v>
      </c>
      <c r="G215" s="5">
        <v>2785.6</v>
      </c>
      <c r="H215" s="5">
        <v>1944.299996</v>
      </c>
      <c r="I215" s="6">
        <v>0.69798247989661111</v>
      </c>
      <c r="J215" s="12">
        <v>1.1633041331610185</v>
      </c>
      <c r="K215" s="5">
        <v>841.30000399999994</v>
      </c>
      <c r="L215" s="5">
        <v>1944.299996</v>
      </c>
      <c r="M215" s="6">
        <v>0.69798247989661111</v>
      </c>
      <c r="N215" s="40">
        <v>2.0826232091092391</v>
      </c>
      <c r="O215" s="5">
        <v>1944.299996</v>
      </c>
      <c r="P215" s="6">
        <v>0.69798247989661111</v>
      </c>
      <c r="Q215" s="40">
        <v>2.0826232091092391</v>
      </c>
    </row>
    <row r="216" spans="1:17" s="8" customFormat="1" ht="21.75" customHeight="1" x14ac:dyDescent="0.25">
      <c r="A216" s="7" t="s">
        <v>19</v>
      </c>
      <c r="B216" s="5">
        <v>2684.4295000000002</v>
      </c>
      <c r="C216" s="5">
        <v>0</v>
      </c>
      <c r="D216" s="5">
        <v>0</v>
      </c>
      <c r="E216" s="5">
        <v>2684.4295000000002</v>
      </c>
      <c r="F216" s="5">
        <v>0</v>
      </c>
      <c r="G216" s="5">
        <v>2684.4295000000002</v>
      </c>
      <c r="H216" s="5">
        <v>2003.5391999999999</v>
      </c>
      <c r="I216" s="6">
        <v>0.74635567818041038</v>
      </c>
      <c r="J216" s="12">
        <v>1.2439261303006841</v>
      </c>
      <c r="K216" s="5">
        <v>680.89030000000025</v>
      </c>
      <c r="L216" s="5">
        <v>1966.3109999999999</v>
      </c>
      <c r="M216" s="6">
        <v>0.73248748011448983</v>
      </c>
      <c r="N216" s="40">
        <v>2.1855783925899446</v>
      </c>
      <c r="O216" s="5">
        <v>1966.3109999999999</v>
      </c>
      <c r="P216" s="6">
        <v>0.73248748011448983</v>
      </c>
      <c r="Q216" s="40">
        <v>2.1855783925899446</v>
      </c>
    </row>
    <row r="217" spans="1:17" s="8" customFormat="1" ht="21.75" customHeight="1" x14ac:dyDescent="0.25">
      <c r="A217" s="7" t="s">
        <v>24</v>
      </c>
      <c r="B217" s="5">
        <v>1339.2650000000001</v>
      </c>
      <c r="C217" s="5">
        <v>0</v>
      </c>
      <c r="D217" s="5">
        <v>0</v>
      </c>
      <c r="E217" s="5">
        <v>1339.2650000000001</v>
      </c>
      <c r="F217" s="5">
        <v>0</v>
      </c>
      <c r="G217" s="5">
        <v>1339.2650000000001</v>
      </c>
      <c r="H217" s="5">
        <v>1339.2650000000001</v>
      </c>
      <c r="I217" s="6">
        <v>1</v>
      </c>
      <c r="J217" s="12">
        <v>1.6666666666666667</v>
      </c>
      <c r="K217" s="5">
        <v>0</v>
      </c>
      <c r="L217" s="5">
        <v>892.84333600000002</v>
      </c>
      <c r="M217" s="6">
        <v>0.66666666865780855</v>
      </c>
      <c r="N217" s="40">
        <v>1.989183850419785</v>
      </c>
      <c r="O217" s="5">
        <v>892.84333600000002</v>
      </c>
      <c r="P217" s="6">
        <v>0.66666666865780855</v>
      </c>
      <c r="Q217" s="40">
        <v>1.989183850419785</v>
      </c>
    </row>
    <row r="218" spans="1:17" s="8" customFormat="1" ht="21.75" customHeight="1" x14ac:dyDescent="0.25">
      <c r="A218" s="7" t="s">
        <v>77</v>
      </c>
      <c r="B218" s="5">
        <v>2779.0169999999998</v>
      </c>
      <c r="C218" s="5">
        <v>703.98169800000005</v>
      </c>
      <c r="D218" s="5">
        <v>0</v>
      </c>
      <c r="E218" s="5">
        <v>3482.9986979999999</v>
      </c>
      <c r="F218" s="5">
        <v>0</v>
      </c>
      <c r="G218" s="5">
        <v>3482.9986979999999</v>
      </c>
      <c r="H218" s="5">
        <v>2501.4301139999998</v>
      </c>
      <c r="I218" s="6">
        <v>0.71818290240428906</v>
      </c>
      <c r="J218" s="12">
        <v>1.1969715040071485</v>
      </c>
      <c r="K218" s="5">
        <v>981.5685840000001</v>
      </c>
      <c r="L218" s="5">
        <v>2501.4301139999998</v>
      </c>
      <c r="M218" s="6">
        <v>0.71818290240428906</v>
      </c>
      <c r="N218" s="40">
        <v>2.1428967402651131</v>
      </c>
      <c r="O218" s="5">
        <v>2480.6291489999999</v>
      </c>
      <c r="P218" s="6">
        <v>0.71221075977559833</v>
      </c>
      <c r="Q218" s="40">
        <v>2.1428967402651131</v>
      </c>
    </row>
    <row r="219" spans="1:17" s="8" customFormat="1" ht="21.75" customHeight="1" x14ac:dyDescent="0.25">
      <c r="A219" s="7" t="s">
        <v>27</v>
      </c>
      <c r="B219" s="5">
        <v>2822</v>
      </c>
      <c r="C219" s="5">
        <v>0</v>
      </c>
      <c r="D219" s="5">
        <v>0</v>
      </c>
      <c r="E219" s="5">
        <v>2822</v>
      </c>
      <c r="F219" s="5">
        <v>0</v>
      </c>
      <c r="G219" s="5">
        <v>2822</v>
      </c>
      <c r="H219" s="5">
        <v>1810.39049</v>
      </c>
      <c r="I219" s="6">
        <v>0.64152745924875976</v>
      </c>
      <c r="J219" s="12">
        <v>1.0692124320812664</v>
      </c>
      <c r="K219" s="5">
        <v>1011.60951</v>
      </c>
      <c r="L219" s="5">
        <v>1810.39049</v>
      </c>
      <c r="M219" s="6">
        <v>0.64152745924875976</v>
      </c>
      <c r="N219" s="40">
        <v>1.9141740865906161</v>
      </c>
      <c r="O219" s="5">
        <v>1810.39049</v>
      </c>
      <c r="P219" s="6">
        <v>0.64152745924875976</v>
      </c>
      <c r="Q219" s="40">
        <v>1.9141740865906161</v>
      </c>
    </row>
    <row r="220" spans="1:17" ht="18.75" x14ac:dyDescent="0.3">
      <c r="A220" s="54" t="s">
        <v>58</v>
      </c>
      <c r="B220" s="55">
        <v>90596.826020000008</v>
      </c>
      <c r="C220" s="55">
        <v>11064.778860999999</v>
      </c>
      <c r="D220" s="55">
        <v>0</v>
      </c>
      <c r="E220" s="55">
        <v>101661.60488100001</v>
      </c>
      <c r="F220" s="55">
        <v>0</v>
      </c>
      <c r="G220" s="55">
        <v>101661.60488100001</v>
      </c>
      <c r="H220" s="55">
        <v>74007.664313519999</v>
      </c>
      <c r="I220" s="56">
        <v>0.72798048388228453</v>
      </c>
      <c r="J220" s="57">
        <v>1.2133008064704742</v>
      </c>
      <c r="K220" s="55">
        <v>27653.940567480007</v>
      </c>
      <c r="L220" s="55">
        <v>71610.09511486</v>
      </c>
      <c r="M220" s="56">
        <v>0.70439666183396576</v>
      </c>
      <c r="N220" s="58">
        <v>2.1017616897372382</v>
      </c>
      <c r="O220" s="55">
        <v>70221.796994949997</v>
      </c>
      <c r="P220" s="56">
        <v>0.69074059058135195</v>
      </c>
      <c r="Q220" s="58">
        <v>2.1017616897372382</v>
      </c>
    </row>
    <row r="221" spans="1:17" x14ac:dyDescent="0.25">
      <c r="A221" s="47"/>
      <c r="N221" s="45"/>
      <c r="Q221" s="45"/>
    </row>
    <row r="222" spans="1:17" ht="26.25" customHeight="1" x14ac:dyDescent="0.25">
      <c r="A222" s="92" t="s">
        <v>56</v>
      </c>
      <c r="B222" s="93"/>
      <c r="C222" s="93"/>
      <c r="D222" s="93"/>
      <c r="E222" s="93"/>
      <c r="F222" s="93"/>
      <c r="G222" s="93"/>
      <c r="H222" s="83" t="s">
        <v>2</v>
      </c>
      <c r="I222" s="83"/>
      <c r="J222" s="84"/>
      <c r="K222" s="90" t="s">
        <v>86</v>
      </c>
      <c r="L222" s="83" t="s">
        <v>3</v>
      </c>
      <c r="M222" s="83"/>
      <c r="N222" s="85"/>
      <c r="O222" s="114" t="s">
        <v>54</v>
      </c>
      <c r="P222" s="114"/>
      <c r="Q222" s="115"/>
    </row>
    <row r="223" spans="1:17" ht="33" customHeight="1" x14ac:dyDescent="0.25">
      <c r="A223" s="52" t="s">
        <v>0</v>
      </c>
      <c r="B223" s="51" t="s">
        <v>84</v>
      </c>
      <c r="C223" s="53" t="s">
        <v>81</v>
      </c>
      <c r="D223" s="53" t="s">
        <v>82</v>
      </c>
      <c r="E223" s="51" t="s">
        <v>1</v>
      </c>
      <c r="F223" s="51" t="s">
        <v>85</v>
      </c>
      <c r="G223" s="51" t="s">
        <v>83</v>
      </c>
      <c r="H223" s="51" t="s">
        <v>5</v>
      </c>
      <c r="I223" s="87" t="s">
        <v>4</v>
      </c>
      <c r="J223" s="89"/>
      <c r="K223" s="91"/>
      <c r="L223" s="51" t="s">
        <v>5</v>
      </c>
      <c r="M223" s="87" t="s">
        <v>4</v>
      </c>
      <c r="N223" s="88"/>
      <c r="O223" s="51" t="s">
        <v>5</v>
      </c>
      <c r="P223" s="87" t="s">
        <v>4</v>
      </c>
      <c r="Q223" s="116"/>
    </row>
    <row r="224" spans="1:17" s="8" customFormat="1" ht="18.75" x14ac:dyDescent="0.25">
      <c r="A224" s="7" t="s">
        <v>17</v>
      </c>
      <c r="B224" s="5">
        <v>0</v>
      </c>
      <c r="C224" s="5">
        <v>0</v>
      </c>
      <c r="D224" s="5">
        <v>0</v>
      </c>
      <c r="E224" s="5">
        <v>0</v>
      </c>
      <c r="F224" s="5">
        <v>0</v>
      </c>
      <c r="G224" s="5">
        <v>0</v>
      </c>
      <c r="H224" s="5">
        <v>0</v>
      </c>
      <c r="I224" s="6" t="s">
        <v>46</v>
      </c>
      <c r="J224" s="12" t="e">
        <v>#VALUE!</v>
      </c>
      <c r="K224" s="12"/>
      <c r="L224" s="5">
        <v>0</v>
      </c>
      <c r="M224" s="6" t="s">
        <v>46</v>
      </c>
      <c r="N224" s="40" t="e">
        <v>#VALUE!</v>
      </c>
      <c r="O224" s="5">
        <v>0</v>
      </c>
      <c r="P224" s="6" t="s">
        <v>46</v>
      </c>
      <c r="Q224" s="40" t="e">
        <v>#VALUE!</v>
      </c>
    </row>
    <row r="225" spans="1:17" s="8" customFormat="1" ht="21.95" customHeight="1" x14ac:dyDescent="0.25">
      <c r="A225" s="7" t="s">
        <v>93</v>
      </c>
      <c r="B225" s="5">
        <v>0</v>
      </c>
      <c r="C225" s="5">
        <v>0</v>
      </c>
      <c r="D225" s="5">
        <v>0</v>
      </c>
      <c r="E225" s="5">
        <v>0</v>
      </c>
      <c r="F225" s="5">
        <v>0</v>
      </c>
      <c r="G225" s="5">
        <v>0</v>
      </c>
      <c r="H225" s="5">
        <v>0</v>
      </c>
      <c r="I225" s="6" t="s">
        <v>46</v>
      </c>
      <c r="J225" s="12" t="e">
        <v>#VALUE!</v>
      </c>
      <c r="K225" s="12"/>
      <c r="L225" s="5">
        <v>0</v>
      </c>
      <c r="M225" s="6" t="s">
        <v>46</v>
      </c>
      <c r="N225" s="40" t="e">
        <v>#VALUE!</v>
      </c>
      <c r="O225" s="5">
        <v>0</v>
      </c>
      <c r="P225" s="6" t="s">
        <v>46</v>
      </c>
      <c r="Q225" s="40" t="e">
        <v>#VALUE!</v>
      </c>
    </row>
    <row r="226" spans="1:17" s="8" customFormat="1" ht="21.95" customHeight="1" x14ac:dyDescent="0.25">
      <c r="A226" s="7" t="s">
        <v>20</v>
      </c>
      <c r="B226" s="5">
        <v>0</v>
      </c>
      <c r="C226" s="5">
        <v>0</v>
      </c>
      <c r="D226" s="5">
        <v>0</v>
      </c>
      <c r="E226" s="5">
        <v>0</v>
      </c>
      <c r="F226" s="5">
        <v>0</v>
      </c>
      <c r="G226" s="5">
        <v>0</v>
      </c>
      <c r="H226" s="5">
        <v>0</v>
      </c>
      <c r="I226" s="6" t="s">
        <v>46</v>
      </c>
      <c r="J226" s="12" t="e">
        <v>#VALUE!</v>
      </c>
      <c r="K226" s="12"/>
      <c r="L226" s="5">
        <v>0</v>
      </c>
      <c r="M226" s="6" t="s">
        <v>46</v>
      </c>
      <c r="N226" s="40" t="e">
        <v>#VALUE!</v>
      </c>
      <c r="O226" s="5">
        <v>0</v>
      </c>
      <c r="P226" s="6" t="s">
        <v>46</v>
      </c>
      <c r="Q226" s="40" t="e">
        <v>#VALUE!</v>
      </c>
    </row>
    <row r="227" spans="1:17" s="8" customFormat="1" ht="21.95" customHeight="1" x14ac:dyDescent="0.25">
      <c r="A227" s="7" t="s">
        <v>21</v>
      </c>
      <c r="B227" s="5">
        <v>11987.09561</v>
      </c>
      <c r="C227" s="5">
        <v>0</v>
      </c>
      <c r="D227" s="5">
        <v>0</v>
      </c>
      <c r="E227" s="5">
        <v>11987.09561</v>
      </c>
      <c r="F227" s="5">
        <v>0</v>
      </c>
      <c r="G227" s="5">
        <v>11987.09561</v>
      </c>
      <c r="H227" s="5">
        <v>11986.916526999999</v>
      </c>
      <c r="I227" s="6">
        <v>0.99998506035107859</v>
      </c>
      <c r="J227" s="12">
        <v>1.6666417672517977</v>
      </c>
      <c r="K227" s="5">
        <v>0.17908300000090094</v>
      </c>
      <c r="L227" s="5">
        <v>5520.9149464700004</v>
      </c>
      <c r="M227" s="6">
        <v>0.46057152842464066</v>
      </c>
      <c r="N227" s="40">
        <v>1.3742421653537116</v>
      </c>
      <c r="O227" s="5">
        <v>5520.9149464700004</v>
      </c>
      <c r="P227" s="6">
        <v>0.46057152842464066</v>
      </c>
      <c r="Q227" s="40">
        <v>1.3742421653537116</v>
      </c>
    </row>
    <row r="228" spans="1:17" s="8" customFormat="1" ht="21.95" customHeight="1" x14ac:dyDescent="0.25">
      <c r="A228" s="7" t="s">
        <v>22</v>
      </c>
      <c r="B228" s="5">
        <v>0</v>
      </c>
      <c r="C228" s="5">
        <v>16917.284356</v>
      </c>
      <c r="D228" s="5">
        <v>0</v>
      </c>
      <c r="E228" s="5">
        <v>16917.284356</v>
      </c>
      <c r="F228" s="5">
        <v>0</v>
      </c>
      <c r="G228" s="5">
        <v>16917.284356</v>
      </c>
      <c r="H228" s="5">
        <v>576.94148900000005</v>
      </c>
      <c r="I228" s="6">
        <v>3.4103670356251829E-2</v>
      </c>
      <c r="J228" s="12">
        <v>5.6839450593753053E-2</v>
      </c>
      <c r="K228" s="5">
        <v>16340.342866999999</v>
      </c>
      <c r="L228" s="5">
        <v>134.77319697999999</v>
      </c>
      <c r="M228" s="6">
        <v>7.966597601830841E-3</v>
      </c>
      <c r="N228" s="40">
        <v>2.3770540867536567E-2</v>
      </c>
      <c r="O228" s="5">
        <v>134.77319697999999</v>
      </c>
      <c r="P228" s="6">
        <v>7.966597601830841E-3</v>
      </c>
      <c r="Q228" s="40">
        <v>2.3770540867536567E-2</v>
      </c>
    </row>
    <row r="229" spans="1:17" s="8" customFormat="1" ht="21.95" customHeight="1" x14ac:dyDescent="0.25">
      <c r="A229" s="7" t="s">
        <v>23</v>
      </c>
      <c r="B229" s="5">
        <v>3740.8053570000002</v>
      </c>
      <c r="C229" s="5">
        <v>3926.500591</v>
      </c>
      <c r="D229" s="5">
        <v>0</v>
      </c>
      <c r="E229" s="5">
        <v>7667.3059480000002</v>
      </c>
      <c r="F229" s="5">
        <v>0</v>
      </c>
      <c r="G229" s="5">
        <v>7667.3059480000002</v>
      </c>
      <c r="H229" s="5">
        <v>7254.90535</v>
      </c>
      <c r="I229" s="6">
        <v>0.94621310264688552</v>
      </c>
      <c r="J229" s="12">
        <v>1.5770218377448093</v>
      </c>
      <c r="K229" s="5">
        <v>412.40059800000017</v>
      </c>
      <c r="L229" s="5">
        <v>2233.8340911999999</v>
      </c>
      <c r="M229" s="6">
        <v>0.29134537037519553</v>
      </c>
      <c r="N229" s="40">
        <v>0.86930925587098762</v>
      </c>
      <c r="O229" s="5">
        <v>1851.678373</v>
      </c>
      <c r="P229" s="6">
        <v>0.24150312842061639</v>
      </c>
      <c r="Q229" s="40">
        <v>0.86930925587098762</v>
      </c>
    </row>
    <row r="230" spans="1:17" s="8" customFormat="1" ht="21.95" customHeight="1" x14ac:dyDescent="0.25">
      <c r="A230" s="7" t="s">
        <v>25</v>
      </c>
      <c r="B230" s="5">
        <v>0</v>
      </c>
      <c r="C230" s="5">
        <v>10137.389798</v>
      </c>
      <c r="D230" s="5">
        <v>0</v>
      </c>
      <c r="E230" s="5">
        <v>10137.389798</v>
      </c>
      <c r="F230" s="5">
        <v>0</v>
      </c>
      <c r="G230" s="5">
        <v>10137.389798</v>
      </c>
      <c r="H230" s="5">
        <v>0</v>
      </c>
      <c r="I230" s="6">
        <v>0</v>
      </c>
      <c r="J230" s="12">
        <v>0</v>
      </c>
      <c r="K230" s="5">
        <v>10137.389798</v>
      </c>
      <c r="L230" s="5">
        <v>0</v>
      </c>
      <c r="M230" s="6">
        <v>0</v>
      </c>
      <c r="N230" s="40">
        <v>0</v>
      </c>
      <c r="O230" s="5">
        <v>0</v>
      </c>
      <c r="P230" s="6">
        <v>0</v>
      </c>
      <c r="Q230" s="40">
        <v>0</v>
      </c>
    </row>
    <row r="231" spans="1:17" s="8" customFormat="1" ht="21.95" customHeight="1" x14ac:dyDescent="0.25">
      <c r="A231" s="7" t="s">
        <v>26</v>
      </c>
      <c r="B231" s="5">
        <v>0</v>
      </c>
      <c r="C231" s="5">
        <v>1827.8676599999999</v>
      </c>
      <c r="D231" s="5">
        <v>0</v>
      </c>
      <c r="E231" s="5">
        <v>1827.8676599999999</v>
      </c>
      <c r="F231" s="5">
        <v>0</v>
      </c>
      <c r="G231" s="5">
        <v>1827.8676599999999</v>
      </c>
      <c r="H231" s="5">
        <v>1795.1488986400002</v>
      </c>
      <c r="I231" s="6">
        <v>0.98210003816140623</v>
      </c>
      <c r="J231" s="12">
        <v>1.6368333969356772</v>
      </c>
      <c r="K231" s="5">
        <v>32.718761359999689</v>
      </c>
      <c r="L231" s="5">
        <v>0</v>
      </c>
      <c r="M231" s="6">
        <v>0</v>
      </c>
      <c r="N231" s="40">
        <v>0</v>
      </c>
      <c r="O231" s="5">
        <v>0</v>
      </c>
      <c r="P231" s="6">
        <v>0</v>
      </c>
      <c r="Q231" s="40">
        <v>0</v>
      </c>
    </row>
    <row r="232" spans="1:17" s="8" customFormat="1" ht="21.95" customHeight="1" x14ac:dyDescent="0.25">
      <c r="A232" s="7" t="s">
        <v>28</v>
      </c>
      <c r="B232" s="5">
        <v>0</v>
      </c>
      <c r="C232" s="5">
        <v>0</v>
      </c>
      <c r="D232" s="5">
        <v>0</v>
      </c>
      <c r="E232" s="5">
        <v>0</v>
      </c>
      <c r="F232" s="5">
        <v>0</v>
      </c>
      <c r="G232" s="5">
        <v>0</v>
      </c>
      <c r="H232" s="5">
        <v>0</v>
      </c>
      <c r="I232" s="6" t="s">
        <v>46</v>
      </c>
      <c r="J232" s="12" t="e">
        <v>#VALUE!</v>
      </c>
      <c r="K232" s="5">
        <v>0</v>
      </c>
      <c r="L232" s="5">
        <v>0</v>
      </c>
      <c r="M232" s="6" t="s">
        <v>46</v>
      </c>
      <c r="N232" s="40" t="e">
        <v>#VALUE!</v>
      </c>
      <c r="O232" s="5">
        <v>0</v>
      </c>
      <c r="P232" s="6" t="s">
        <v>46</v>
      </c>
      <c r="Q232" s="40" t="e">
        <v>#VALUE!</v>
      </c>
    </row>
    <row r="233" spans="1:17" s="8" customFormat="1" ht="21.95" customHeight="1" x14ac:dyDescent="0.25">
      <c r="A233" s="7" t="s">
        <v>29</v>
      </c>
      <c r="B233" s="5">
        <v>0</v>
      </c>
      <c r="C233" s="5">
        <v>9589.2574590000004</v>
      </c>
      <c r="D233" s="5">
        <v>0</v>
      </c>
      <c r="E233" s="5">
        <v>9589.2574590000004</v>
      </c>
      <c r="F233" s="5">
        <v>0</v>
      </c>
      <c r="G233" s="5">
        <v>9589.2574590000004</v>
      </c>
      <c r="H233" s="5">
        <v>2025.1434549999999</v>
      </c>
      <c r="I233" s="6">
        <v>0.21118876656078317</v>
      </c>
      <c r="J233" s="12">
        <v>0.35198127760130532</v>
      </c>
      <c r="K233" s="5">
        <v>7564.1140040000009</v>
      </c>
      <c r="L233" s="5">
        <v>0</v>
      </c>
      <c r="M233" s="6">
        <v>0</v>
      </c>
      <c r="N233" s="40">
        <v>0</v>
      </c>
      <c r="O233" s="5">
        <v>0</v>
      </c>
      <c r="P233" s="6">
        <v>0</v>
      </c>
      <c r="Q233" s="40">
        <v>0</v>
      </c>
    </row>
    <row r="234" spans="1:17" s="8" customFormat="1" ht="21.95" customHeight="1" x14ac:dyDescent="0.25">
      <c r="A234" s="7" t="s">
        <v>30</v>
      </c>
      <c r="B234" s="5">
        <v>0</v>
      </c>
      <c r="C234" s="5">
        <v>0</v>
      </c>
      <c r="D234" s="5">
        <v>0</v>
      </c>
      <c r="E234" s="5">
        <v>0</v>
      </c>
      <c r="F234" s="5">
        <v>0</v>
      </c>
      <c r="G234" s="5">
        <v>0</v>
      </c>
      <c r="H234" s="5">
        <v>0</v>
      </c>
      <c r="I234" s="6" t="s">
        <v>46</v>
      </c>
      <c r="J234" s="12" t="e">
        <v>#VALUE!</v>
      </c>
      <c r="K234" s="5">
        <v>0</v>
      </c>
      <c r="L234" s="5">
        <v>0</v>
      </c>
      <c r="M234" s="6" t="s">
        <v>46</v>
      </c>
      <c r="N234" s="40" t="e">
        <v>#VALUE!</v>
      </c>
      <c r="O234" s="5">
        <v>0</v>
      </c>
      <c r="P234" s="6" t="s">
        <v>46</v>
      </c>
      <c r="Q234" s="40" t="e">
        <v>#VALUE!</v>
      </c>
    </row>
    <row r="235" spans="1:17" s="8" customFormat="1" ht="21.95" customHeight="1" x14ac:dyDescent="0.25">
      <c r="A235" s="7" t="s">
        <v>31</v>
      </c>
      <c r="B235" s="5">
        <v>0</v>
      </c>
      <c r="C235" s="5">
        <v>0</v>
      </c>
      <c r="D235" s="5">
        <v>0</v>
      </c>
      <c r="E235" s="5">
        <v>0</v>
      </c>
      <c r="F235" s="5">
        <v>0</v>
      </c>
      <c r="G235" s="5">
        <v>0</v>
      </c>
      <c r="H235" s="5">
        <v>0</v>
      </c>
      <c r="I235" s="6" t="s">
        <v>46</v>
      </c>
      <c r="J235" s="13" t="e">
        <v>#VALUE!</v>
      </c>
      <c r="K235" s="5">
        <v>0</v>
      </c>
      <c r="L235" s="5">
        <v>0</v>
      </c>
      <c r="M235" s="6" t="s">
        <v>46</v>
      </c>
      <c r="N235" s="48" t="e">
        <v>#VALUE!</v>
      </c>
      <c r="O235" s="5">
        <v>0</v>
      </c>
      <c r="P235" s="6" t="s">
        <v>46</v>
      </c>
      <c r="Q235" s="48" t="e">
        <v>#VALUE!</v>
      </c>
    </row>
    <row r="236" spans="1:17" s="8" customFormat="1" ht="21.95" customHeight="1" x14ac:dyDescent="0.25">
      <c r="A236" s="7" t="s">
        <v>32</v>
      </c>
      <c r="B236" s="5">
        <v>0</v>
      </c>
      <c r="C236" s="5">
        <v>0</v>
      </c>
      <c r="D236" s="5">
        <v>0</v>
      </c>
      <c r="E236" s="5">
        <v>0</v>
      </c>
      <c r="F236" s="5">
        <v>0</v>
      </c>
      <c r="G236" s="5">
        <v>0</v>
      </c>
      <c r="H236" s="5">
        <v>0</v>
      </c>
      <c r="I236" s="6" t="s">
        <v>46</v>
      </c>
      <c r="J236" s="12" t="e">
        <v>#VALUE!</v>
      </c>
      <c r="K236" s="5">
        <v>0</v>
      </c>
      <c r="L236" s="5">
        <v>0</v>
      </c>
      <c r="M236" s="6" t="s">
        <v>46</v>
      </c>
      <c r="N236" s="40" t="e">
        <v>#VALUE!</v>
      </c>
      <c r="O236" s="5">
        <v>0</v>
      </c>
      <c r="P236" s="6" t="s">
        <v>46</v>
      </c>
      <c r="Q236" s="40" t="e">
        <v>#VALUE!</v>
      </c>
    </row>
    <row r="237" spans="1:17" s="8" customFormat="1" ht="21.95" customHeight="1" x14ac:dyDescent="0.25">
      <c r="A237" s="7" t="s">
        <v>33</v>
      </c>
      <c r="B237" s="5">
        <v>0</v>
      </c>
      <c r="C237" s="5">
        <v>0</v>
      </c>
      <c r="D237" s="5">
        <v>0</v>
      </c>
      <c r="E237" s="5">
        <v>0</v>
      </c>
      <c r="F237" s="5">
        <v>0</v>
      </c>
      <c r="G237" s="5">
        <v>0</v>
      </c>
      <c r="H237" s="5">
        <v>0</v>
      </c>
      <c r="I237" s="6" t="s">
        <v>46</v>
      </c>
      <c r="J237" s="13" t="e">
        <v>#VALUE!</v>
      </c>
      <c r="K237" s="5">
        <v>0</v>
      </c>
      <c r="L237" s="5">
        <v>0</v>
      </c>
      <c r="M237" s="6" t="s">
        <v>46</v>
      </c>
      <c r="N237" s="48" t="e">
        <v>#VALUE!</v>
      </c>
      <c r="O237" s="5">
        <v>0</v>
      </c>
      <c r="P237" s="6" t="s">
        <v>46</v>
      </c>
      <c r="Q237" s="48" t="e">
        <v>#VALUE!</v>
      </c>
    </row>
    <row r="238" spans="1:17" s="8" customFormat="1" ht="21.95" customHeight="1" x14ac:dyDescent="0.25">
      <c r="A238" s="7" t="s">
        <v>34</v>
      </c>
      <c r="B238" s="5">
        <v>0</v>
      </c>
      <c r="C238" s="5">
        <v>2503.7808420000001</v>
      </c>
      <c r="D238" s="5">
        <v>0</v>
      </c>
      <c r="E238" s="5">
        <v>2503.7808420000001</v>
      </c>
      <c r="F238" s="5">
        <v>0</v>
      </c>
      <c r="G238" s="5">
        <v>2503.7808420000001</v>
      </c>
      <c r="H238" s="5">
        <v>0</v>
      </c>
      <c r="I238" s="6">
        <v>0</v>
      </c>
      <c r="J238" s="12">
        <v>0</v>
      </c>
      <c r="K238" s="5">
        <v>2503.7808420000001</v>
      </c>
      <c r="L238" s="5">
        <v>0</v>
      </c>
      <c r="M238" s="6">
        <v>0</v>
      </c>
      <c r="N238" s="40">
        <v>0</v>
      </c>
      <c r="O238" s="5">
        <v>0</v>
      </c>
      <c r="P238" s="6">
        <v>0</v>
      </c>
      <c r="Q238" s="40">
        <v>0</v>
      </c>
    </row>
    <row r="239" spans="1:17" s="8" customFormat="1" ht="21.95" customHeight="1" x14ac:dyDescent="0.25">
      <c r="A239" s="7" t="s">
        <v>35</v>
      </c>
      <c r="B239" s="5">
        <v>1900.5941029999999</v>
      </c>
      <c r="C239" s="5">
        <v>1213.5758969999999</v>
      </c>
      <c r="D239" s="5">
        <v>0</v>
      </c>
      <c r="E239" s="5">
        <v>3114.17</v>
      </c>
      <c r="F239" s="5">
        <v>0</v>
      </c>
      <c r="G239" s="5">
        <v>3114.17</v>
      </c>
      <c r="H239" s="5">
        <v>1900.23027</v>
      </c>
      <c r="I239" s="6">
        <v>0.61018835516365511</v>
      </c>
      <c r="J239" s="12">
        <v>1.0169805919394252</v>
      </c>
      <c r="K239" s="5">
        <v>1213.9397300000001</v>
      </c>
      <c r="L239" s="5">
        <v>488.808401</v>
      </c>
      <c r="M239" s="6">
        <v>0.15696265810793886</v>
      </c>
      <c r="N239" s="40">
        <v>0.46834137554210992</v>
      </c>
      <c r="O239" s="5">
        <v>0</v>
      </c>
      <c r="P239" s="6">
        <v>0</v>
      </c>
      <c r="Q239" s="40">
        <v>0.46834137554210992</v>
      </c>
    </row>
    <row r="240" spans="1:17" s="8" customFormat="1" ht="21.95" customHeight="1" x14ac:dyDescent="0.25">
      <c r="A240" s="7" t="s">
        <v>36</v>
      </c>
      <c r="B240" s="5">
        <v>0</v>
      </c>
      <c r="C240" s="5">
        <v>1150.8900000000001</v>
      </c>
      <c r="D240" s="5">
        <v>0</v>
      </c>
      <c r="E240" s="5">
        <v>1150.8900000000001</v>
      </c>
      <c r="F240" s="5">
        <v>0</v>
      </c>
      <c r="G240" s="5">
        <v>1150.8900000000001</v>
      </c>
      <c r="H240" s="5">
        <v>0</v>
      </c>
      <c r="I240" s="6">
        <v>0</v>
      </c>
      <c r="J240" s="12">
        <v>0</v>
      </c>
      <c r="K240" s="5">
        <v>1150.8900000000001</v>
      </c>
      <c r="L240" s="5">
        <v>0</v>
      </c>
      <c r="M240" s="6">
        <v>0</v>
      </c>
      <c r="N240" s="40">
        <v>0</v>
      </c>
      <c r="O240" s="5">
        <v>0</v>
      </c>
      <c r="P240" s="6">
        <v>0</v>
      </c>
      <c r="Q240" s="40">
        <v>0</v>
      </c>
    </row>
    <row r="241" spans="1:17" s="8" customFormat="1" ht="21.95" customHeight="1" x14ac:dyDescent="0.25">
      <c r="A241" s="7" t="s">
        <v>37</v>
      </c>
      <c r="B241" s="5">
        <v>0</v>
      </c>
      <c r="C241" s="5">
        <v>4468.16</v>
      </c>
      <c r="D241" s="5">
        <v>0</v>
      </c>
      <c r="E241" s="5">
        <v>4468.16</v>
      </c>
      <c r="F241" s="5">
        <v>0</v>
      </c>
      <c r="G241" s="5">
        <v>4468.16</v>
      </c>
      <c r="H241" s="5">
        <v>325.91050000000001</v>
      </c>
      <c r="I241" s="6">
        <v>7.2940651185275374E-2</v>
      </c>
      <c r="J241" s="12">
        <v>0.12156775197545897</v>
      </c>
      <c r="K241" s="5">
        <v>4142.2494999999999</v>
      </c>
      <c r="L241" s="5">
        <v>0</v>
      </c>
      <c r="M241" s="6">
        <v>0</v>
      </c>
      <c r="N241" s="40">
        <v>0</v>
      </c>
      <c r="O241" s="5">
        <v>0</v>
      </c>
      <c r="P241" s="6">
        <v>0</v>
      </c>
      <c r="Q241" s="40">
        <v>0</v>
      </c>
    </row>
    <row r="242" spans="1:17" s="8" customFormat="1" ht="21.95" customHeight="1" x14ac:dyDescent="0.25">
      <c r="A242" s="7" t="s">
        <v>38</v>
      </c>
      <c r="B242" s="5">
        <v>0</v>
      </c>
      <c r="C242" s="5">
        <v>0</v>
      </c>
      <c r="D242" s="5">
        <v>0</v>
      </c>
      <c r="E242" s="5">
        <v>0</v>
      </c>
      <c r="F242" s="5">
        <v>0</v>
      </c>
      <c r="G242" s="5">
        <v>0</v>
      </c>
      <c r="H242" s="5">
        <v>0</v>
      </c>
      <c r="I242" s="6" t="s">
        <v>46</v>
      </c>
      <c r="J242" s="12" t="e">
        <v>#VALUE!</v>
      </c>
      <c r="K242" s="5">
        <v>0</v>
      </c>
      <c r="L242" s="5">
        <v>0</v>
      </c>
      <c r="M242" s="6" t="s">
        <v>46</v>
      </c>
      <c r="N242" s="40" t="e">
        <v>#VALUE!</v>
      </c>
      <c r="O242" s="5">
        <v>0</v>
      </c>
      <c r="P242" s="6" t="s">
        <v>46</v>
      </c>
      <c r="Q242" s="40" t="e">
        <v>#VALUE!</v>
      </c>
    </row>
    <row r="243" spans="1:17" s="8" customFormat="1" ht="21.95" customHeight="1" x14ac:dyDescent="0.25">
      <c r="A243" s="7" t="s">
        <v>39</v>
      </c>
      <c r="B243" s="5">
        <v>0</v>
      </c>
      <c r="C243" s="5">
        <v>0</v>
      </c>
      <c r="D243" s="5">
        <v>0</v>
      </c>
      <c r="E243" s="5">
        <v>0</v>
      </c>
      <c r="F243" s="5">
        <v>0</v>
      </c>
      <c r="G243" s="5">
        <v>0</v>
      </c>
      <c r="H243" s="5">
        <v>0</v>
      </c>
      <c r="I243" s="6" t="s">
        <v>46</v>
      </c>
      <c r="J243" s="12" t="e">
        <v>#VALUE!</v>
      </c>
      <c r="K243" s="5">
        <v>0</v>
      </c>
      <c r="L243" s="5">
        <v>0</v>
      </c>
      <c r="M243" s="6" t="s">
        <v>46</v>
      </c>
      <c r="N243" s="40" t="e">
        <v>#VALUE!</v>
      </c>
      <c r="O243" s="5">
        <v>0</v>
      </c>
      <c r="P243" s="6" t="s">
        <v>46</v>
      </c>
      <c r="Q243" s="40" t="e">
        <v>#VALUE!</v>
      </c>
    </row>
    <row r="244" spans="1:17" s="8" customFormat="1" ht="21.95" customHeight="1" x14ac:dyDescent="0.25">
      <c r="A244" s="7" t="s">
        <v>40</v>
      </c>
      <c r="B244" s="5">
        <v>0</v>
      </c>
      <c r="C244" s="5">
        <v>0</v>
      </c>
      <c r="D244" s="5">
        <v>0</v>
      </c>
      <c r="E244" s="5">
        <v>0</v>
      </c>
      <c r="F244" s="5">
        <v>0</v>
      </c>
      <c r="G244" s="5">
        <v>0</v>
      </c>
      <c r="H244" s="5">
        <v>0</v>
      </c>
      <c r="I244" s="6" t="s">
        <v>46</v>
      </c>
      <c r="J244" s="12" t="e">
        <v>#VALUE!</v>
      </c>
      <c r="K244" s="5">
        <v>0</v>
      </c>
      <c r="L244" s="5">
        <v>0</v>
      </c>
      <c r="M244" s="6" t="s">
        <v>46</v>
      </c>
      <c r="N244" s="40" t="e">
        <v>#VALUE!</v>
      </c>
      <c r="O244" s="5">
        <v>0</v>
      </c>
      <c r="P244" s="6" t="s">
        <v>46</v>
      </c>
      <c r="Q244" s="40" t="e">
        <v>#VALUE!</v>
      </c>
    </row>
    <row r="245" spans="1:17" s="8" customFormat="1" ht="21.95" customHeight="1" x14ac:dyDescent="0.25">
      <c r="A245" s="7" t="s">
        <v>41</v>
      </c>
      <c r="B245" s="5">
        <v>0</v>
      </c>
      <c r="C245" s="5">
        <v>0</v>
      </c>
      <c r="D245" s="5">
        <v>0</v>
      </c>
      <c r="E245" s="5">
        <v>0</v>
      </c>
      <c r="F245" s="5">
        <v>0</v>
      </c>
      <c r="G245" s="5">
        <v>0</v>
      </c>
      <c r="H245" s="5">
        <v>0</v>
      </c>
      <c r="I245" s="6" t="s">
        <v>46</v>
      </c>
      <c r="J245" s="12" t="e">
        <v>#VALUE!</v>
      </c>
      <c r="K245" s="5">
        <v>0</v>
      </c>
      <c r="L245" s="5">
        <v>0</v>
      </c>
      <c r="M245" s="6" t="s">
        <v>46</v>
      </c>
      <c r="N245" s="40" t="e">
        <v>#VALUE!</v>
      </c>
      <c r="O245" s="5">
        <v>0</v>
      </c>
      <c r="P245" s="6" t="s">
        <v>46</v>
      </c>
      <c r="Q245" s="40" t="e">
        <v>#VALUE!</v>
      </c>
    </row>
    <row r="246" spans="1:17" s="8" customFormat="1" ht="21.95" customHeight="1" x14ac:dyDescent="0.25">
      <c r="A246" s="7" t="s">
        <v>42</v>
      </c>
      <c r="B246" s="5">
        <v>0</v>
      </c>
      <c r="C246" s="5">
        <v>1760</v>
      </c>
      <c r="D246" s="5">
        <v>0</v>
      </c>
      <c r="E246" s="5">
        <v>1760</v>
      </c>
      <c r="F246" s="5">
        <v>0</v>
      </c>
      <c r="G246" s="5">
        <v>1760</v>
      </c>
      <c r="H246" s="5">
        <v>0</v>
      </c>
      <c r="I246" s="6">
        <v>0</v>
      </c>
      <c r="J246" s="12">
        <v>0</v>
      </c>
      <c r="K246" s="5">
        <v>1760</v>
      </c>
      <c r="L246" s="5">
        <v>0</v>
      </c>
      <c r="M246" s="6">
        <v>0</v>
      </c>
      <c r="N246" s="40">
        <v>0</v>
      </c>
      <c r="O246" s="5">
        <v>0</v>
      </c>
      <c r="P246" s="6">
        <v>0</v>
      </c>
      <c r="Q246" s="40">
        <v>0</v>
      </c>
    </row>
    <row r="247" spans="1:17" s="8" customFormat="1" ht="21.95" customHeight="1" x14ac:dyDescent="0.25">
      <c r="A247" s="7" t="s">
        <v>43</v>
      </c>
      <c r="B247" s="5">
        <v>0</v>
      </c>
      <c r="C247" s="5">
        <v>0</v>
      </c>
      <c r="D247" s="5">
        <v>0</v>
      </c>
      <c r="E247" s="5">
        <v>0</v>
      </c>
      <c r="F247" s="5">
        <v>0</v>
      </c>
      <c r="G247" s="5">
        <v>0</v>
      </c>
      <c r="H247" s="5">
        <v>0</v>
      </c>
      <c r="I247" s="6" t="s">
        <v>46</v>
      </c>
      <c r="J247" s="12" t="e">
        <v>#VALUE!</v>
      </c>
      <c r="K247" s="5">
        <v>0</v>
      </c>
      <c r="L247" s="5">
        <v>0</v>
      </c>
      <c r="M247" s="6" t="s">
        <v>46</v>
      </c>
      <c r="N247" s="40" t="e">
        <v>#VALUE!</v>
      </c>
      <c r="O247" s="5">
        <v>0</v>
      </c>
      <c r="P247" s="6" t="s">
        <v>46</v>
      </c>
      <c r="Q247" s="40" t="e">
        <v>#VALUE!</v>
      </c>
    </row>
    <row r="248" spans="1:17" s="8" customFormat="1" ht="21.95" customHeight="1" x14ac:dyDescent="0.25">
      <c r="A248" s="7" t="s">
        <v>44</v>
      </c>
      <c r="B248" s="5">
        <v>0</v>
      </c>
      <c r="C248" s="5">
        <v>0</v>
      </c>
      <c r="D248" s="5">
        <v>0</v>
      </c>
      <c r="E248" s="5">
        <v>0</v>
      </c>
      <c r="F248" s="5">
        <v>0</v>
      </c>
      <c r="G248" s="5">
        <v>0</v>
      </c>
      <c r="H248" s="5">
        <v>0</v>
      </c>
      <c r="I248" s="6" t="s">
        <v>46</v>
      </c>
      <c r="J248" s="12" t="e">
        <v>#VALUE!</v>
      </c>
      <c r="K248" s="5">
        <v>0</v>
      </c>
      <c r="L248" s="5">
        <v>0</v>
      </c>
      <c r="M248" s="6" t="s">
        <v>46</v>
      </c>
      <c r="N248" s="40" t="e">
        <v>#VALUE!</v>
      </c>
      <c r="O248" s="5">
        <v>0</v>
      </c>
      <c r="P248" s="6" t="s">
        <v>46</v>
      </c>
      <c r="Q248" s="40" t="e">
        <v>#VALUE!</v>
      </c>
    </row>
    <row r="249" spans="1:17" s="8" customFormat="1" ht="21.95" customHeight="1" x14ac:dyDescent="0.25">
      <c r="A249" s="7" t="s">
        <v>45</v>
      </c>
      <c r="B249" s="5">
        <v>0</v>
      </c>
      <c r="C249" s="5">
        <v>3452.67</v>
      </c>
      <c r="D249" s="5">
        <v>0</v>
      </c>
      <c r="E249" s="5">
        <v>3452.67</v>
      </c>
      <c r="F249" s="5">
        <v>0</v>
      </c>
      <c r="G249" s="5">
        <v>3452.67</v>
      </c>
      <c r="H249" s="5">
        <v>3238.8927650000001</v>
      </c>
      <c r="I249" s="6">
        <v>0.93808350204334612</v>
      </c>
      <c r="J249" s="12">
        <v>1.563472503405577</v>
      </c>
      <c r="K249" s="5">
        <v>213.77723500000002</v>
      </c>
      <c r="L249" s="5">
        <v>0</v>
      </c>
      <c r="M249" s="6">
        <v>0</v>
      </c>
      <c r="N249" s="40">
        <v>0</v>
      </c>
      <c r="O249" s="5">
        <v>0</v>
      </c>
      <c r="P249" s="6">
        <v>0</v>
      </c>
      <c r="Q249" s="40">
        <v>0</v>
      </c>
    </row>
    <row r="250" spans="1:17" s="8" customFormat="1" ht="21.95" customHeight="1" x14ac:dyDescent="0.25">
      <c r="A250" s="7" t="s">
        <v>18</v>
      </c>
      <c r="B250" s="5">
        <v>0</v>
      </c>
      <c r="C250" s="5">
        <v>0</v>
      </c>
      <c r="D250" s="5">
        <v>0</v>
      </c>
      <c r="E250" s="5">
        <v>0</v>
      </c>
      <c r="F250" s="5">
        <v>0</v>
      </c>
      <c r="G250" s="5">
        <v>0</v>
      </c>
      <c r="H250" s="5">
        <v>0</v>
      </c>
      <c r="I250" s="6" t="s">
        <v>46</v>
      </c>
      <c r="J250" s="12" t="e">
        <v>#VALUE!</v>
      </c>
      <c r="K250" s="5">
        <v>0</v>
      </c>
      <c r="L250" s="5">
        <v>0</v>
      </c>
      <c r="M250" s="6" t="s">
        <v>46</v>
      </c>
      <c r="N250" s="40" t="e">
        <v>#VALUE!</v>
      </c>
      <c r="O250" s="5">
        <v>0</v>
      </c>
      <c r="P250" s="6" t="s">
        <v>46</v>
      </c>
      <c r="Q250" s="40" t="e">
        <v>#VALUE!</v>
      </c>
    </row>
    <row r="251" spans="1:17" s="8" customFormat="1" ht="21.95" customHeight="1" x14ac:dyDescent="0.25">
      <c r="A251" s="7" t="s">
        <v>19</v>
      </c>
      <c r="B251" s="5">
        <v>0</v>
      </c>
      <c r="C251" s="5">
        <v>0</v>
      </c>
      <c r="D251" s="5">
        <v>0</v>
      </c>
      <c r="E251" s="5">
        <v>0</v>
      </c>
      <c r="F251" s="5">
        <v>0</v>
      </c>
      <c r="G251" s="5">
        <v>0</v>
      </c>
      <c r="H251" s="5">
        <v>0</v>
      </c>
      <c r="I251" s="6" t="s">
        <v>46</v>
      </c>
      <c r="J251" s="12" t="e">
        <v>#VALUE!</v>
      </c>
      <c r="K251" s="5">
        <v>0</v>
      </c>
      <c r="L251" s="5">
        <v>0</v>
      </c>
      <c r="M251" s="6" t="s">
        <v>46</v>
      </c>
      <c r="N251" s="40" t="e">
        <v>#VALUE!</v>
      </c>
      <c r="O251" s="5">
        <v>0</v>
      </c>
      <c r="P251" s="6" t="s">
        <v>46</v>
      </c>
      <c r="Q251" s="40" t="e">
        <v>#VALUE!</v>
      </c>
    </row>
    <row r="252" spans="1:17" s="8" customFormat="1" ht="21.95" customHeight="1" x14ac:dyDescent="0.25">
      <c r="A252" s="7" t="s">
        <v>24</v>
      </c>
      <c r="B252" s="5">
        <v>0</v>
      </c>
      <c r="C252" s="5">
        <v>0</v>
      </c>
      <c r="D252" s="5">
        <v>0</v>
      </c>
      <c r="E252" s="5">
        <v>0</v>
      </c>
      <c r="F252" s="5">
        <v>0</v>
      </c>
      <c r="G252" s="5">
        <v>0</v>
      </c>
      <c r="H252" s="5">
        <v>0</v>
      </c>
      <c r="I252" s="6" t="s">
        <v>46</v>
      </c>
      <c r="J252" s="12" t="e">
        <v>#VALUE!</v>
      </c>
      <c r="K252" s="5">
        <v>0</v>
      </c>
      <c r="L252" s="5">
        <v>0</v>
      </c>
      <c r="M252" s="6" t="s">
        <v>46</v>
      </c>
      <c r="N252" s="40" t="e">
        <v>#VALUE!</v>
      </c>
      <c r="O252" s="5">
        <v>0</v>
      </c>
      <c r="P252" s="6" t="s">
        <v>46</v>
      </c>
      <c r="Q252" s="40" t="e">
        <v>#VALUE!</v>
      </c>
    </row>
    <row r="253" spans="1:17" s="8" customFormat="1" ht="21.95" customHeight="1" x14ac:dyDescent="0.25">
      <c r="A253" s="7" t="s">
        <v>77</v>
      </c>
      <c r="B253" s="5">
        <v>0</v>
      </c>
      <c r="C253" s="5">
        <v>0</v>
      </c>
      <c r="D253" s="5">
        <v>0</v>
      </c>
      <c r="E253" s="5">
        <v>0</v>
      </c>
      <c r="F253" s="5">
        <v>0</v>
      </c>
      <c r="G253" s="5">
        <v>0</v>
      </c>
      <c r="H253" s="5">
        <v>0</v>
      </c>
      <c r="I253" s="6" t="s">
        <v>46</v>
      </c>
      <c r="J253" s="12" t="e">
        <v>#VALUE!</v>
      </c>
      <c r="K253" s="5">
        <v>0</v>
      </c>
      <c r="L253" s="5">
        <v>0</v>
      </c>
      <c r="M253" s="6" t="s">
        <v>46</v>
      </c>
      <c r="N253" s="40" t="e">
        <v>#VALUE!</v>
      </c>
      <c r="O253" s="5">
        <v>0</v>
      </c>
      <c r="P253" s="6" t="s">
        <v>46</v>
      </c>
      <c r="Q253" s="40" t="e">
        <v>#VALUE!</v>
      </c>
    </row>
    <row r="254" spans="1:17" s="8" customFormat="1" ht="18.75" x14ac:dyDescent="0.25">
      <c r="A254" s="7" t="s">
        <v>27</v>
      </c>
      <c r="B254" s="5">
        <v>0</v>
      </c>
      <c r="C254" s="5">
        <v>0</v>
      </c>
      <c r="D254" s="5">
        <v>0</v>
      </c>
      <c r="E254" s="5">
        <v>0</v>
      </c>
      <c r="F254" s="5">
        <v>0</v>
      </c>
      <c r="G254" s="5">
        <v>0</v>
      </c>
      <c r="H254" s="5">
        <v>0</v>
      </c>
      <c r="I254" s="6" t="s">
        <v>46</v>
      </c>
      <c r="J254" s="12" t="e">
        <v>#VALUE!</v>
      </c>
      <c r="K254" s="12"/>
      <c r="L254" s="5">
        <v>0</v>
      </c>
      <c r="M254" s="6" t="s">
        <v>46</v>
      </c>
      <c r="N254" s="40" t="e">
        <v>#VALUE!</v>
      </c>
      <c r="O254" s="5">
        <v>0</v>
      </c>
      <c r="P254" s="6" t="s">
        <v>46</v>
      </c>
      <c r="Q254" s="40" t="e">
        <v>#VALUE!</v>
      </c>
    </row>
    <row r="255" spans="1:17" ht="18.75" x14ac:dyDescent="0.3">
      <c r="A255" s="54" t="s">
        <v>58</v>
      </c>
      <c r="B255" s="55">
        <v>17628.495070000001</v>
      </c>
      <c r="C255" s="55">
        <v>56947.376602999997</v>
      </c>
      <c r="D255" s="55">
        <v>0</v>
      </c>
      <c r="E255" s="55">
        <v>74575.871673000001</v>
      </c>
      <c r="F255" s="55">
        <v>0</v>
      </c>
      <c r="G255" s="55">
        <v>74575.871673000001</v>
      </c>
      <c r="H255" s="55">
        <v>29104.089254640003</v>
      </c>
      <c r="I255" s="56">
        <v>0.39026146931618183</v>
      </c>
      <c r="J255" s="57">
        <v>0.6504357821936364</v>
      </c>
      <c r="K255" s="55">
        <v>45471.782418360002</v>
      </c>
      <c r="L255" s="55">
        <v>8378.3306356499997</v>
      </c>
      <c r="M255" s="56">
        <v>0.11234639901209968</v>
      </c>
      <c r="N255" s="58">
        <v>0.33521646285033363</v>
      </c>
      <c r="O255" s="55">
        <v>7507.3665164499998</v>
      </c>
      <c r="P255" s="56">
        <v>0.10066749939401677</v>
      </c>
      <c r="Q255" s="58">
        <v>0.33521646285033363</v>
      </c>
    </row>
    <row r="256" spans="1:17" x14ac:dyDescent="0.25">
      <c r="J256"/>
      <c r="K256"/>
      <c r="N256" s="50"/>
      <c r="Q256" s="50"/>
    </row>
    <row r="257" spans="1:17" ht="23.25" customHeight="1" x14ac:dyDescent="0.25">
      <c r="A257" s="92" t="s">
        <v>95</v>
      </c>
      <c r="B257" s="93"/>
      <c r="C257" s="93"/>
      <c r="D257" s="93"/>
      <c r="E257" s="93"/>
      <c r="F257" s="93"/>
      <c r="G257" s="93"/>
      <c r="H257" s="83" t="s">
        <v>2</v>
      </c>
      <c r="I257" s="83"/>
      <c r="J257" s="84"/>
      <c r="K257" s="90" t="s">
        <v>86</v>
      </c>
      <c r="L257" s="83" t="s">
        <v>3</v>
      </c>
      <c r="M257" s="83"/>
      <c r="N257" s="85"/>
      <c r="O257" s="114" t="s">
        <v>54</v>
      </c>
      <c r="P257" s="114"/>
      <c r="Q257" s="115"/>
    </row>
    <row r="258" spans="1:17" ht="31.5" x14ac:dyDescent="0.25">
      <c r="A258" s="52" t="s">
        <v>0</v>
      </c>
      <c r="B258" s="51" t="s">
        <v>84</v>
      </c>
      <c r="C258" s="53" t="s">
        <v>81</v>
      </c>
      <c r="D258" s="53" t="s">
        <v>82</v>
      </c>
      <c r="E258" s="51" t="s">
        <v>1</v>
      </c>
      <c r="F258" s="51" t="s">
        <v>85</v>
      </c>
      <c r="G258" s="51" t="s">
        <v>83</v>
      </c>
      <c r="H258" s="51" t="s">
        <v>5</v>
      </c>
      <c r="I258" s="87" t="s">
        <v>4</v>
      </c>
      <c r="J258" s="89"/>
      <c r="K258" s="91"/>
      <c r="L258" s="51" t="s">
        <v>5</v>
      </c>
      <c r="M258" s="87" t="s">
        <v>4</v>
      </c>
      <c r="N258" s="88"/>
      <c r="O258" s="51" t="s">
        <v>5</v>
      </c>
      <c r="P258" s="87" t="s">
        <v>4</v>
      </c>
      <c r="Q258" s="116"/>
    </row>
    <row r="259" spans="1:17" ht="21.95" customHeight="1" x14ac:dyDescent="0.25">
      <c r="A259" s="7" t="s">
        <v>17</v>
      </c>
      <c r="B259" s="5">
        <v>263.76007099999998</v>
      </c>
      <c r="C259" s="5">
        <v>0</v>
      </c>
      <c r="D259" s="5">
        <v>0</v>
      </c>
      <c r="E259" s="5">
        <v>263.76007099999998</v>
      </c>
      <c r="F259" s="5">
        <v>0</v>
      </c>
      <c r="G259" s="5">
        <v>263.76007099999998</v>
      </c>
      <c r="H259" s="5">
        <v>0</v>
      </c>
      <c r="I259" s="6">
        <v>0</v>
      </c>
      <c r="J259" s="12">
        <v>0</v>
      </c>
      <c r="K259" s="5">
        <v>263.76007099999998</v>
      </c>
      <c r="L259" s="5">
        <v>0</v>
      </c>
      <c r="M259" s="6">
        <v>0</v>
      </c>
      <c r="N259" s="40">
        <v>0</v>
      </c>
      <c r="O259" s="5">
        <v>0</v>
      </c>
      <c r="P259" s="6">
        <v>0</v>
      </c>
      <c r="Q259" s="40">
        <v>0</v>
      </c>
    </row>
    <row r="260" spans="1:17" ht="21.95" hidden="1" customHeight="1" x14ac:dyDescent="0.25">
      <c r="A260" s="7" t="s">
        <v>93</v>
      </c>
      <c r="B260" s="5">
        <v>0</v>
      </c>
      <c r="C260" s="5">
        <v>0</v>
      </c>
      <c r="D260" s="5">
        <v>0</v>
      </c>
      <c r="E260" s="5">
        <v>0</v>
      </c>
      <c r="F260" s="5">
        <v>0</v>
      </c>
      <c r="G260" s="5">
        <v>0</v>
      </c>
      <c r="H260" s="5">
        <v>0</v>
      </c>
      <c r="I260" s="6" t="s">
        <v>46</v>
      </c>
      <c r="J260" s="12" t="e">
        <v>#VALUE!</v>
      </c>
      <c r="K260" s="5">
        <v>0</v>
      </c>
      <c r="L260" s="5">
        <v>0</v>
      </c>
      <c r="M260" s="6" t="s">
        <v>46</v>
      </c>
      <c r="N260" s="40" t="e">
        <v>#VALUE!</v>
      </c>
      <c r="O260" s="5">
        <v>0</v>
      </c>
      <c r="P260" s="6" t="s">
        <v>46</v>
      </c>
      <c r="Q260" s="40" t="e">
        <v>#VALUE!</v>
      </c>
    </row>
    <row r="261" spans="1:17" ht="21.95" customHeight="1" x14ac:dyDescent="0.25">
      <c r="A261" s="7" t="s">
        <v>20</v>
      </c>
      <c r="B261" s="5">
        <v>1335.666786</v>
      </c>
      <c r="C261" s="5">
        <v>0</v>
      </c>
      <c r="D261" s="5">
        <v>0</v>
      </c>
      <c r="E261" s="5">
        <v>1335.666786</v>
      </c>
      <c r="F261" s="5">
        <v>0</v>
      </c>
      <c r="G261" s="5">
        <v>1335.666786</v>
      </c>
      <c r="H261" s="5">
        <v>0</v>
      </c>
      <c r="I261" s="6">
        <v>0</v>
      </c>
      <c r="J261" s="12">
        <v>0</v>
      </c>
      <c r="K261" s="5">
        <v>1335.666786</v>
      </c>
      <c r="L261" s="5">
        <v>0</v>
      </c>
      <c r="M261" s="6">
        <v>0</v>
      </c>
      <c r="N261" s="40">
        <v>0</v>
      </c>
      <c r="O261" s="5">
        <v>0</v>
      </c>
      <c r="P261" s="6">
        <v>0</v>
      </c>
      <c r="Q261" s="40">
        <v>0</v>
      </c>
    </row>
    <row r="262" spans="1:17" ht="21.95" hidden="1" customHeight="1" x14ac:dyDescent="0.25">
      <c r="A262" s="7" t="s">
        <v>21</v>
      </c>
      <c r="B262" s="5">
        <v>0</v>
      </c>
      <c r="C262" s="5">
        <v>0</v>
      </c>
      <c r="D262" s="5">
        <v>0</v>
      </c>
      <c r="E262" s="5">
        <v>0</v>
      </c>
      <c r="F262" s="5">
        <v>0</v>
      </c>
      <c r="G262" s="5">
        <v>0</v>
      </c>
      <c r="H262" s="5">
        <v>0</v>
      </c>
      <c r="I262" s="6" t="s">
        <v>46</v>
      </c>
      <c r="J262" s="12" t="e">
        <v>#VALUE!</v>
      </c>
      <c r="K262" s="5">
        <v>0</v>
      </c>
      <c r="L262" s="5">
        <v>0</v>
      </c>
      <c r="M262" s="6" t="s">
        <v>46</v>
      </c>
      <c r="N262" s="40" t="e">
        <v>#VALUE!</v>
      </c>
      <c r="O262" s="5">
        <v>0</v>
      </c>
      <c r="P262" s="6" t="s">
        <v>46</v>
      </c>
      <c r="Q262" s="40" t="e">
        <v>#VALUE!</v>
      </c>
    </row>
    <row r="263" spans="1:17" ht="21.95" hidden="1" customHeight="1" x14ac:dyDescent="0.25">
      <c r="A263" s="7" t="s">
        <v>22</v>
      </c>
      <c r="B263" s="5">
        <v>193.91366199999999</v>
      </c>
      <c r="C263" s="5">
        <v>0</v>
      </c>
      <c r="D263" s="5">
        <v>0</v>
      </c>
      <c r="E263" s="5">
        <v>193.91366199999999</v>
      </c>
      <c r="F263" s="5">
        <v>0</v>
      </c>
      <c r="G263" s="5">
        <v>193.91366199999999</v>
      </c>
      <c r="H263" s="5">
        <v>0</v>
      </c>
      <c r="I263" s="6">
        <v>0</v>
      </c>
      <c r="J263" s="12">
        <v>0</v>
      </c>
      <c r="K263" s="5">
        <v>193.91366199999999</v>
      </c>
      <c r="L263" s="5">
        <v>0</v>
      </c>
      <c r="M263" s="6">
        <v>0</v>
      </c>
      <c r="N263" s="40">
        <v>0</v>
      </c>
      <c r="O263" s="5">
        <v>0</v>
      </c>
      <c r="P263" s="6">
        <v>0</v>
      </c>
      <c r="Q263" s="40">
        <v>0</v>
      </c>
    </row>
    <row r="264" spans="1:17" ht="21.95" hidden="1" customHeight="1" x14ac:dyDescent="0.25">
      <c r="A264" s="7" t="s">
        <v>23</v>
      </c>
      <c r="B264" s="5">
        <v>0</v>
      </c>
      <c r="C264" s="5">
        <v>0</v>
      </c>
      <c r="D264" s="5">
        <v>0</v>
      </c>
      <c r="E264" s="5">
        <v>0</v>
      </c>
      <c r="F264" s="5">
        <v>0</v>
      </c>
      <c r="G264" s="5">
        <v>0</v>
      </c>
      <c r="H264" s="5">
        <v>0</v>
      </c>
      <c r="I264" s="6" t="s">
        <v>46</v>
      </c>
      <c r="J264" s="12" t="e">
        <v>#VALUE!</v>
      </c>
      <c r="K264" s="5">
        <v>0</v>
      </c>
      <c r="L264" s="5">
        <v>0</v>
      </c>
      <c r="M264" s="6" t="s">
        <v>46</v>
      </c>
      <c r="N264" s="40" t="e">
        <v>#VALUE!</v>
      </c>
      <c r="O264" s="5">
        <v>0</v>
      </c>
      <c r="P264" s="6" t="s">
        <v>46</v>
      </c>
      <c r="Q264" s="40" t="e">
        <v>#VALUE!</v>
      </c>
    </row>
    <row r="265" spans="1:17" ht="21.95" hidden="1" customHeight="1" x14ac:dyDescent="0.25">
      <c r="A265" s="7" t="s">
        <v>25</v>
      </c>
      <c r="B265" s="5">
        <v>0</v>
      </c>
      <c r="C265" s="5">
        <v>0</v>
      </c>
      <c r="D265" s="5">
        <v>0</v>
      </c>
      <c r="E265" s="5">
        <v>0</v>
      </c>
      <c r="F265" s="5">
        <v>0</v>
      </c>
      <c r="G265" s="5">
        <v>0</v>
      </c>
      <c r="H265" s="5">
        <v>0</v>
      </c>
      <c r="I265" s="6" t="s">
        <v>46</v>
      </c>
      <c r="J265" s="12" t="e">
        <v>#VALUE!</v>
      </c>
      <c r="K265" s="5">
        <v>0</v>
      </c>
      <c r="L265" s="5">
        <v>0</v>
      </c>
      <c r="M265" s="6" t="s">
        <v>46</v>
      </c>
      <c r="N265" s="40" t="e">
        <v>#VALUE!</v>
      </c>
      <c r="O265" s="5">
        <v>0</v>
      </c>
      <c r="P265" s="6" t="s">
        <v>46</v>
      </c>
      <c r="Q265" s="40" t="e">
        <v>#VALUE!</v>
      </c>
    </row>
    <row r="266" spans="1:17" ht="21.95" hidden="1" customHeight="1" x14ac:dyDescent="0.25">
      <c r="A266" s="7" t="s">
        <v>26</v>
      </c>
      <c r="B266" s="5">
        <v>0</v>
      </c>
      <c r="C266" s="5">
        <v>0</v>
      </c>
      <c r="D266" s="5">
        <v>0</v>
      </c>
      <c r="E266" s="5">
        <v>0</v>
      </c>
      <c r="F266" s="5">
        <v>0</v>
      </c>
      <c r="G266" s="5">
        <v>0</v>
      </c>
      <c r="H266" s="5">
        <v>0</v>
      </c>
      <c r="I266" s="6" t="s">
        <v>46</v>
      </c>
      <c r="J266" s="12" t="e">
        <v>#VALUE!</v>
      </c>
      <c r="K266" s="5">
        <v>0</v>
      </c>
      <c r="L266" s="5">
        <v>0</v>
      </c>
      <c r="M266" s="6" t="s">
        <v>46</v>
      </c>
      <c r="N266" s="40" t="e">
        <v>#VALUE!</v>
      </c>
      <c r="O266" s="5">
        <v>0</v>
      </c>
      <c r="P266" s="6" t="s">
        <v>46</v>
      </c>
      <c r="Q266" s="40" t="e">
        <v>#VALUE!</v>
      </c>
    </row>
    <row r="267" spans="1:17" ht="21.95" customHeight="1" x14ac:dyDescent="0.25">
      <c r="A267" s="7" t="s">
        <v>28</v>
      </c>
      <c r="B267" s="5">
        <v>99.377872999999994</v>
      </c>
      <c r="C267" s="5">
        <v>0</v>
      </c>
      <c r="D267" s="5">
        <v>0</v>
      </c>
      <c r="E267" s="5">
        <v>99.377872999999994</v>
      </c>
      <c r="F267" s="5">
        <v>0</v>
      </c>
      <c r="G267" s="5">
        <v>99.377872999999994</v>
      </c>
      <c r="H267" s="5">
        <v>0</v>
      </c>
      <c r="I267" s="6">
        <v>0</v>
      </c>
      <c r="J267" s="12">
        <v>0</v>
      </c>
      <c r="K267" s="5">
        <v>99.377872999999994</v>
      </c>
      <c r="L267" s="5">
        <v>0</v>
      </c>
      <c r="M267" s="6">
        <v>0</v>
      </c>
      <c r="N267" s="40">
        <v>0</v>
      </c>
      <c r="O267" s="5">
        <v>0</v>
      </c>
      <c r="P267" s="6">
        <v>0</v>
      </c>
      <c r="Q267" s="40">
        <v>0</v>
      </c>
    </row>
    <row r="268" spans="1:17" ht="21.95" customHeight="1" x14ac:dyDescent="0.25">
      <c r="A268" s="7" t="s">
        <v>29</v>
      </c>
      <c r="B268" s="5">
        <v>538.08296199999995</v>
      </c>
      <c r="C268" s="5">
        <v>0</v>
      </c>
      <c r="D268" s="5">
        <v>0</v>
      </c>
      <c r="E268" s="5">
        <v>538.08296199999995</v>
      </c>
      <c r="F268" s="5">
        <v>0</v>
      </c>
      <c r="G268" s="5">
        <v>538.08296199999995</v>
      </c>
      <c r="H268" s="5">
        <v>0</v>
      </c>
      <c r="I268" s="6">
        <v>0</v>
      </c>
      <c r="J268" s="12">
        <v>0</v>
      </c>
      <c r="K268" s="5">
        <v>538.08296199999995</v>
      </c>
      <c r="L268" s="5">
        <v>0</v>
      </c>
      <c r="M268" s="6">
        <v>0</v>
      </c>
      <c r="N268" s="40">
        <v>0</v>
      </c>
      <c r="O268" s="5">
        <v>0</v>
      </c>
      <c r="P268" s="6">
        <v>0</v>
      </c>
      <c r="Q268" s="40">
        <v>0</v>
      </c>
    </row>
    <row r="269" spans="1:17" ht="21.95" customHeight="1" x14ac:dyDescent="0.25">
      <c r="A269" s="7" t="s">
        <v>30</v>
      </c>
      <c r="B269" s="5">
        <v>732.56558600000005</v>
      </c>
      <c r="C269" s="5">
        <v>0</v>
      </c>
      <c r="D269" s="5">
        <v>0</v>
      </c>
      <c r="E269" s="5">
        <v>732.56558600000005</v>
      </c>
      <c r="F269" s="5">
        <v>0</v>
      </c>
      <c r="G269" s="5">
        <v>732.56558600000005</v>
      </c>
      <c r="H269" s="5">
        <v>0</v>
      </c>
      <c r="I269" s="6">
        <v>0</v>
      </c>
      <c r="J269" s="12">
        <v>0</v>
      </c>
      <c r="K269" s="5">
        <v>732.56558600000005</v>
      </c>
      <c r="L269" s="5">
        <v>0</v>
      </c>
      <c r="M269" s="6">
        <v>0</v>
      </c>
      <c r="N269" s="40">
        <v>0</v>
      </c>
      <c r="O269" s="5">
        <v>0</v>
      </c>
      <c r="P269" s="6">
        <v>0</v>
      </c>
      <c r="Q269" s="40">
        <v>0</v>
      </c>
    </row>
    <row r="270" spans="1:17" ht="21.95" customHeight="1" x14ac:dyDescent="0.25">
      <c r="A270" s="7" t="s">
        <v>31</v>
      </c>
      <c r="B270" s="5">
        <v>516.19011</v>
      </c>
      <c r="C270" s="5">
        <v>0</v>
      </c>
      <c r="D270" s="5">
        <v>0</v>
      </c>
      <c r="E270" s="5">
        <v>516.19011</v>
      </c>
      <c r="F270" s="5">
        <v>0</v>
      </c>
      <c r="G270" s="5">
        <v>516.19011</v>
      </c>
      <c r="H270" s="5">
        <v>0</v>
      </c>
      <c r="I270" s="6">
        <v>0</v>
      </c>
      <c r="J270" s="12">
        <v>0</v>
      </c>
      <c r="K270" s="5">
        <v>516.19011</v>
      </c>
      <c r="L270" s="5">
        <v>0</v>
      </c>
      <c r="M270" s="6">
        <v>0</v>
      </c>
      <c r="N270" s="40">
        <v>0</v>
      </c>
      <c r="O270" s="5">
        <v>0</v>
      </c>
      <c r="P270" s="6">
        <v>0</v>
      </c>
      <c r="Q270" s="40">
        <v>0</v>
      </c>
    </row>
    <row r="271" spans="1:17" ht="21.95" customHeight="1" x14ac:dyDescent="0.25">
      <c r="A271" s="7" t="s">
        <v>32</v>
      </c>
      <c r="B271" s="5">
        <v>283.70557600000001</v>
      </c>
      <c r="C271" s="5">
        <v>0</v>
      </c>
      <c r="D271" s="5">
        <v>0</v>
      </c>
      <c r="E271" s="5">
        <v>283.70557600000001</v>
      </c>
      <c r="F271" s="5">
        <v>0</v>
      </c>
      <c r="G271" s="5">
        <v>283.70557600000001</v>
      </c>
      <c r="H271" s="5">
        <v>0</v>
      </c>
      <c r="I271" s="6">
        <v>0</v>
      </c>
      <c r="J271" s="12">
        <v>0</v>
      </c>
      <c r="K271" s="5">
        <v>283.70557600000001</v>
      </c>
      <c r="L271" s="5">
        <v>0</v>
      </c>
      <c r="M271" s="6">
        <v>0</v>
      </c>
      <c r="N271" s="40">
        <v>0</v>
      </c>
      <c r="O271" s="5">
        <v>0</v>
      </c>
      <c r="P271" s="6">
        <v>0</v>
      </c>
      <c r="Q271" s="40">
        <v>0</v>
      </c>
    </row>
    <row r="272" spans="1:17" ht="21.95" customHeight="1" x14ac:dyDescent="0.25">
      <c r="A272" s="7" t="s">
        <v>33</v>
      </c>
      <c r="B272" s="5">
        <v>2648.7640879999999</v>
      </c>
      <c r="C272" s="5">
        <v>0</v>
      </c>
      <c r="D272" s="5">
        <v>0</v>
      </c>
      <c r="E272" s="5">
        <v>2648.7640879999999</v>
      </c>
      <c r="F272" s="5">
        <v>0</v>
      </c>
      <c r="G272" s="5">
        <v>2648.7640879999999</v>
      </c>
      <c r="H272" s="5">
        <v>0</v>
      </c>
      <c r="I272" s="6">
        <v>0</v>
      </c>
      <c r="J272" s="12">
        <v>0</v>
      </c>
      <c r="K272" s="5">
        <v>2648.7640879999999</v>
      </c>
      <c r="L272" s="5">
        <v>0</v>
      </c>
      <c r="M272" s="6">
        <v>0</v>
      </c>
      <c r="N272" s="40">
        <v>0</v>
      </c>
      <c r="O272" s="5">
        <v>0</v>
      </c>
      <c r="P272" s="6">
        <v>0</v>
      </c>
      <c r="Q272" s="40">
        <v>0</v>
      </c>
    </row>
    <row r="273" spans="1:17" ht="21.95" hidden="1" customHeight="1" x14ac:dyDescent="0.25">
      <c r="A273" s="7" t="s">
        <v>34</v>
      </c>
      <c r="B273" s="5">
        <v>0</v>
      </c>
      <c r="C273" s="5">
        <v>0</v>
      </c>
      <c r="D273" s="5">
        <v>0</v>
      </c>
      <c r="E273" s="5">
        <v>0</v>
      </c>
      <c r="F273" s="5">
        <v>0</v>
      </c>
      <c r="G273" s="5">
        <v>0</v>
      </c>
      <c r="H273" s="5">
        <v>0</v>
      </c>
      <c r="I273" s="6" t="s">
        <v>46</v>
      </c>
      <c r="J273" s="12" t="e">
        <v>#VALUE!</v>
      </c>
      <c r="K273" s="5">
        <v>0</v>
      </c>
      <c r="L273" s="5">
        <v>0</v>
      </c>
      <c r="M273" s="6" t="s">
        <v>46</v>
      </c>
      <c r="N273" s="40" t="e">
        <v>#VALUE!</v>
      </c>
      <c r="O273" s="5">
        <v>0</v>
      </c>
      <c r="P273" s="6" t="s">
        <v>46</v>
      </c>
      <c r="Q273" s="40" t="e">
        <v>#VALUE!</v>
      </c>
    </row>
    <row r="274" spans="1:17" ht="21.95" hidden="1" customHeight="1" x14ac:dyDescent="0.25">
      <c r="A274" s="7" t="s">
        <v>35</v>
      </c>
      <c r="B274" s="5">
        <v>0</v>
      </c>
      <c r="C274" s="5">
        <v>0</v>
      </c>
      <c r="D274" s="5">
        <v>0</v>
      </c>
      <c r="E274" s="5">
        <v>0</v>
      </c>
      <c r="F274" s="5">
        <v>0</v>
      </c>
      <c r="G274" s="5">
        <v>0</v>
      </c>
      <c r="H274" s="5">
        <v>0</v>
      </c>
      <c r="I274" s="6" t="s">
        <v>46</v>
      </c>
      <c r="J274" s="12" t="e">
        <v>#VALUE!</v>
      </c>
      <c r="K274" s="5">
        <v>0</v>
      </c>
      <c r="L274" s="5">
        <v>0</v>
      </c>
      <c r="M274" s="6" t="s">
        <v>46</v>
      </c>
      <c r="N274" s="40" t="e">
        <v>#VALUE!</v>
      </c>
      <c r="O274" s="5">
        <v>0</v>
      </c>
      <c r="P274" s="6" t="s">
        <v>46</v>
      </c>
      <c r="Q274" s="40" t="e">
        <v>#VALUE!</v>
      </c>
    </row>
    <row r="275" spans="1:17" ht="21.95" hidden="1" customHeight="1" x14ac:dyDescent="0.25">
      <c r="A275" s="7" t="s">
        <v>36</v>
      </c>
      <c r="B275" s="5">
        <v>0</v>
      </c>
      <c r="C275" s="5">
        <v>0</v>
      </c>
      <c r="D275" s="5">
        <v>0</v>
      </c>
      <c r="E275" s="5">
        <v>0</v>
      </c>
      <c r="F275" s="5">
        <v>0</v>
      </c>
      <c r="G275" s="5">
        <v>0</v>
      </c>
      <c r="H275" s="5">
        <v>0</v>
      </c>
      <c r="I275" s="6" t="s">
        <v>46</v>
      </c>
      <c r="J275" s="12" t="e">
        <v>#VALUE!</v>
      </c>
      <c r="K275" s="5">
        <v>0</v>
      </c>
      <c r="L275" s="5">
        <v>0</v>
      </c>
      <c r="M275" s="6" t="s">
        <v>46</v>
      </c>
      <c r="N275" s="40" t="e">
        <v>#VALUE!</v>
      </c>
      <c r="O275" s="5">
        <v>0</v>
      </c>
      <c r="P275" s="6" t="s">
        <v>46</v>
      </c>
      <c r="Q275" s="40" t="e">
        <v>#VALUE!</v>
      </c>
    </row>
    <row r="276" spans="1:17" ht="21.95" hidden="1" customHeight="1" x14ac:dyDescent="0.25">
      <c r="A276" s="7" t="s">
        <v>37</v>
      </c>
      <c r="B276" s="5">
        <v>38.034986000000004</v>
      </c>
      <c r="C276" s="5">
        <v>0</v>
      </c>
      <c r="D276" s="5">
        <v>0</v>
      </c>
      <c r="E276" s="5">
        <v>38.034986000000004</v>
      </c>
      <c r="F276" s="5">
        <v>0</v>
      </c>
      <c r="G276" s="5">
        <v>38.034986000000004</v>
      </c>
      <c r="H276" s="5">
        <v>0</v>
      </c>
      <c r="I276" s="6">
        <v>0</v>
      </c>
      <c r="J276" s="12">
        <v>0</v>
      </c>
      <c r="K276" s="5">
        <v>38.034986000000004</v>
      </c>
      <c r="L276" s="5">
        <v>0</v>
      </c>
      <c r="M276" s="6">
        <v>0</v>
      </c>
      <c r="N276" s="40">
        <v>0</v>
      </c>
      <c r="O276" s="5">
        <v>0</v>
      </c>
      <c r="P276" s="6">
        <v>0</v>
      </c>
      <c r="Q276" s="40">
        <v>0</v>
      </c>
    </row>
    <row r="277" spans="1:17" ht="21.95" customHeight="1" x14ac:dyDescent="0.25">
      <c r="A277" s="7" t="s">
        <v>38</v>
      </c>
      <c r="B277" s="5">
        <v>107.621743</v>
      </c>
      <c r="C277" s="5">
        <v>0</v>
      </c>
      <c r="D277" s="5">
        <v>0</v>
      </c>
      <c r="E277" s="5">
        <v>107.621743</v>
      </c>
      <c r="F277" s="5">
        <v>0</v>
      </c>
      <c r="G277" s="5">
        <v>107.621743</v>
      </c>
      <c r="H277" s="5">
        <v>0</v>
      </c>
      <c r="I277" s="6">
        <v>0</v>
      </c>
      <c r="J277" s="12">
        <v>0</v>
      </c>
      <c r="K277" s="5">
        <v>107.621743</v>
      </c>
      <c r="L277" s="5">
        <v>0</v>
      </c>
      <c r="M277" s="6">
        <v>0</v>
      </c>
      <c r="N277" s="40">
        <v>0</v>
      </c>
      <c r="O277" s="5">
        <v>0</v>
      </c>
      <c r="P277" s="6">
        <v>0</v>
      </c>
      <c r="Q277" s="40">
        <v>0</v>
      </c>
    </row>
    <row r="278" spans="1:17" ht="21.95" customHeight="1" x14ac:dyDescent="0.25">
      <c r="A278" s="7" t="s">
        <v>39</v>
      </c>
      <c r="B278" s="5">
        <v>1210.94894</v>
      </c>
      <c r="C278" s="5">
        <v>0</v>
      </c>
      <c r="D278" s="5">
        <v>0</v>
      </c>
      <c r="E278" s="5">
        <v>1210.94894</v>
      </c>
      <c r="F278" s="5">
        <v>0</v>
      </c>
      <c r="G278" s="5">
        <v>1210.94894</v>
      </c>
      <c r="H278" s="5">
        <v>0</v>
      </c>
      <c r="I278" s="6">
        <v>0</v>
      </c>
      <c r="J278" s="12">
        <v>0</v>
      </c>
      <c r="K278" s="5">
        <v>1210.94894</v>
      </c>
      <c r="L278" s="5">
        <v>0</v>
      </c>
      <c r="M278" s="6">
        <v>0</v>
      </c>
      <c r="N278" s="40">
        <v>0</v>
      </c>
      <c r="O278" s="5">
        <v>0</v>
      </c>
      <c r="P278" s="6">
        <v>0</v>
      </c>
      <c r="Q278" s="40">
        <v>0</v>
      </c>
    </row>
    <row r="279" spans="1:17" ht="21.95" hidden="1" customHeight="1" x14ac:dyDescent="0.25">
      <c r="A279" s="7" t="s">
        <v>40</v>
      </c>
      <c r="B279" s="5">
        <v>0</v>
      </c>
      <c r="C279" s="5">
        <v>0</v>
      </c>
      <c r="D279" s="5">
        <v>0</v>
      </c>
      <c r="E279" s="5">
        <v>0</v>
      </c>
      <c r="F279" s="5">
        <v>0</v>
      </c>
      <c r="G279" s="5">
        <v>0</v>
      </c>
      <c r="H279" s="5">
        <v>0</v>
      </c>
      <c r="I279" s="6" t="s">
        <v>46</v>
      </c>
      <c r="J279" s="12" t="e">
        <v>#VALUE!</v>
      </c>
      <c r="K279" s="5">
        <v>0</v>
      </c>
      <c r="L279" s="5">
        <v>0</v>
      </c>
      <c r="M279" s="6" t="s">
        <v>46</v>
      </c>
      <c r="N279" s="40" t="e">
        <v>#VALUE!</v>
      </c>
      <c r="O279" s="5">
        <v>0</v>
      </c>
      <c r="P279" s="6" t="s">
        <v>46</v>
      </c>
      <c r="Q279" s="40" t="e">
        <v>#VALUE!</v>
      </c>
    </row>
    <row r="280" spans="1:17" ht="21.95" customHeight="1" x14ac:dyDescent="0.25">
      <c r="A280" s="7" t="s">
        <v>41</v>
      </c>
      <c r="B280" s="5">
        <v>4644.2391459999999</v>
      </c>
      <c r="C280" s="5">
        <v>0</v>
      </c>
      <c r="D280" s="5">
        <v>0</v>
      </c>
      <c r="E280" s="5">
        <v>4644.2391459999999</v>
      </c>
      <c r="F280" s="5">
        <v>0</v>
      </c>
      <c r="G280" s="5">
        <v>4644.2391459999999</v>
      </c>
      <c r="H280" s="5">
        <v>0</v>
      </c>
      <c r="I280" s="6">
        <v>0</v>
      </c>
      <c r="J280" s="12">
        <v>0</v>
      </c>
      <c r="K280" s="5">
        <v>4644.2391459999999</v>
      </c>
      <c r="L280" s="5">
        <v>0</v>
      </c>
      <c r="M280" s="6">
        <v>0</v>
      </c>
      <c r="N280" s="40">
        <v>0</v>
      </c>
      <c r="O280" s="5">
        <v>0</v>
      </c>
      <c r="P280" s="6">
        <v>0</v>
      </c>
      <c r="Q280" s="40">
        <v>0</v>
      </c>
    </row>
    <row r="281" spans="1:17" ht="21.95" customHeight="1" x14ac:dyDescent="0.25">
      <c r="A281" s="7" t="s">
        <v>42</v>
      </c>
      <c r="B281" s="5">
        <v>330.72665599999999</v>
      </c>
      <c r="C281" s="5">
        <v>0</v>
      </c>
      <c r="D281" s="5">
        <v>0</v>
      </c>
      <c r="E281" s="5">
        <v>330.72665599999999</v>
      </c>
      <c r="F281" s="5">
        <v>0</v>
      </c>
      <c r="G281" s="5">
        <v>330.72665599999999</v>
      </c>
      <c r="H281" s="5">
        <v>0</v>
      </c>
      <c r="I281" s="6">
        <v>0</v>
      </c>
      <c r="J281" s="12">
        <v>0</v>
      </c>
      <c r="K281" s="5">
        <v>330.72665599999999</v>
      </c>
      <c r="L281" s="5">
        <v>0</v>
      </c>
      <c r="M281" s="6">
        <v>0</v>
      </c>
      <c r="N281" s="40">
        <v>0</v>
      </c>
      <c r="O281" s="5">
        <v>0</v>
      </c>
      <c r="P281" s="6">
        <v>0</v>
      </c>
      <c r="Q281" s="40">
        <v>0</v>
      </c>
    </row>
    <row r="282" spans="1:17" ht="21.95" hidden="1" customHeight="1" x14ac:dyDescent="0.25">
      <c r="A282" s="7" t="s">
        <v>43</v>
      </c>
      <c r="B282" s="5">
        <v>217.61480499999999</v>
      </c>
      <c r="C282" s="5">
        <v>0</v>
      </c>
      <c r="D282" s="5">
        <v>0</v>
      </c>
      <c r="E282" s="5">
        <v>217.61480499999999</v>
      </c>
      <c r="F282" s="5">
        <v>0</v>
      </c>
      <c r="G282" s="5">
        <v>217.61480499999999</v>
      </c>
      <c r="H282" s="5">
        <v>0</v>
      </c>
      <c r="I282" s="6">
        <v>0</v>
      </c>
      <c r="J282" s="12">
        <v>0</v>
      </c>
      <c r="K282" s="5">
        <v>217.61480499999999</v>
      </c>
      <c r="L282" s="5">
        <v>0</v>
      </c>
      <c r="M282" s="6">
        <v>0</v>
      </c>
      <c r="N282" s="40">
        <v>0</v>
      </c>
      <c r="O282" s="5">
        <v>0</v>
      </c>
      <c r="P282" s="6">
        <v>0</v>
      </c>
      <c r="Q282" s="40">
        <v>0</v>
      </c>
    </row>
    <row r="283" spans="1:17" ht="21.95" hidden="1" customHeight="1" x14ac:dyDescent="0.25">
      <c r="A283" s="7" t="s">
        <v>44</v>
      </c>
      <c r="B283" s="5">
        <v>0</v>
      </c>
      <c r="C283" s="5">
        <v>0</v>
      </c>
      <c r="D283" s="5">
        <v>0</v>
      </c>
      <c r="E283" s="5">
        <v>0</v>
      </c>
      <c r="F283" s="5">
        <v>0</v>
      </c>
      <c r="G283" s="5">
        <v>0</v>
      </c>
      <c r="H283" s="5">
        <v>0</v>
      </c>
      <c r="I283" s="6" t="s">
        <v>46</v>
      </c>
      <c r="J283" s="12" t="e">
        <v>#VALUE!</v>
      </c>
      <c r="K283" s="5">
        <v>0</v>
      </c>
      <c r="L283" s="5">
        <v>0</v>
      </c>
      <c r="M283" s="6" t="s">
        <v>46</v>
      </c>
      <c r="N283" s="40" t="e">
        <v>#VALUE!</v>
      </c>
      <c r="O283" s="5">
        <v>0</v>
      </c>
      <c r="P283" s="6" t="s">
        <v>46</v>
      </c>
      <c r="Q283" s="40" t="e">
        <v>#VALUE!</v>
      </c>
    </row>
    <row r="284" spans="1:17" ht="21.95" customHeight="1" x14ac:dyDescent="0.25">
      <c r="A284" s="7" t="s">
        <v>45</v>
      </c>
      <c r="B284" s="5">
        <v>1418.5896540000001</v>
      </c>
      <c r="C284" s="5">
        <v>0</v>
      </c>
      <c r="D284" s="5">
        <v>0</v>
      </c>
      <c r="E284" s="5">
        <v>1418.5896540000001</v>
      </c>
      <c r="F284" s="5">
        <v>0</v>
      </c>
      <c r="G284" s="5">
        <v>1418.5896540000001</v>
      </c>
      <c r="H284" s="5">
        <v>0</v>
      </c>
      <c r="I284" s="6">
        <v>0</v>
      </c>
      <c r="J284" s="12">
        <v>0</v>
      </c>
      <c r="K284" s="5">
        <v>1418.5896540000001</v>
      </c>
      <c r="L284" s="5">
        <v>0</v>
      </c>
      <c r="M284" s="6">
        <v>0</v>
      </c>
      <c r="N284" s="40">
        <v>0</v>
      </c>
      <c r="O284" s="5">
        <v>0</v>
      </c>
      <c r="P284" s="6">
        <v>0</v>
      </c>
      <c r="Q284" s="40">
        <v>0</v>
      </c>
    </row>
    <row r="285" spans="1:17" ht="21.95" hidden="1" customHeight="1" x14ac:dyDescent="0.25">
      <c r="A285" s="7" t="s">
        <v>18</v>
      </c>
      <c r="B285" s="5">
        <v>551.92994299999998</v>
      </c>
      <c r="C285" s="5">
        <v>0</v>
      </c>
      <c r="D285" s="5">
        <v>0</v>
      </c>
      <c r="E285" s="5">
        <v>551.92994299999998</v>
      </c>
      <c r="F285" s="5">
        <v>0</v>
      </c>
      <c r="G285" s="5">
        <v>551.92994299999998</v>
      </c>
      <c r="H285" s="5">
        <v>0</v>
      </c>
      <c r="I285" s="6">
        <v>0</v>
      </c>
      <c r="J285" s="12">
        <v>0</v>
      </c>
      <c r="K285" s="5">
        <v>551.92994299999998</v>
      </c>
      <c r="L285" s="5">
        <v>0</v>
      </c>
      <c r="M285" s="6">
        <v>0</v>
      </c>
      <c r="N285" s="40">
        <v>0</v>
      </c>
      <c r="O285" s="5">
        <v>0</v>
      </c>
      <c r="P285" s="6">
        <v>0</v>
      </c>
      <c r="Q285" s="40">
        <v>0</v>
      </c>
    </row>
    <row r="286" spans="1:17" ht="21.95" customHeight="1" x14ac:dyDescent="0.25">
      <c r="A286" s="7" t="s">
        <v>19</v>
      </c>
      <c r="B286" s="5">
        <v>506.08828899999997</v>
      </c>
      <c r="C286" s="5">
        <v>0</v>
      </c>
      <c r="D286" s="5">
        <v>0</v>
      </c>
      <c r="E286" s="5">
        <v>506.08828899999997</v>
      </c>
      <c r="F286" s="5">
        <v>0</v>
      </c>
      <c r="G286" s="5">
        <v>506.08828899999997</v>
      </c>
      <c r="H286" s="5">
        <v>0</v>
      </c>
      <c r="I286" s="6">
        <v>0</v>
      </c>
      <c r="J286" s="12">
        <v>0</v>
      </c>
      <c r="K286" s="5">
        <v>506.08828899999997</v>
      </c>
      <c r="L286" s="5">
        <v>0</v>
      </c>
      <c r="M286" s="6">
        <v>0</v>
      </c>
      <c r="N286" s="40">
        <v>0</v>
      </c>
      <c r="O286" s="5">
        <v>0</v>
      </c>
      <c r="P286" s="6">
        <v>0</v>
      </c>
      <c r="Q286" s="40">
        <v>0</v>
      </c>
    </row>
    <row r="287" spans="1:17" ht="21.95" hidden="1" customHeight="1" x14ac:dyDescent="0.25">
      <c r="A287" s="7" t="s">
        <v>24</v>
      </c>
      <c r="B287" s="5">
        <v>0</v>
      </c>
      <c r="C287" s="5">
        <v>0</v>
      </c>
      <c r="D287" s="5">
        <v>0</v>
      </c>
      <c r="E287" s="5">
        <v>0</v>
      </c>
      <c r="F287" s="5">
        <v>0</v>
      </c>
      <c r="G287" s="5">
        <v>0</v>
      </c>
      <c r="H287" s="5">
        <v>0</v>
      </c>
      <c r="I287" s="6" t="s">
        <v>46</v>
      </c>
      <c r="J287" s="12" t="e">
        <v>#VALUE!</v>
      </c>
      <c r="K287" s="5">
        <v>0</v>
      </c>
      <c r="L287" s="5">
        <v>0</v>
      </c>
      <c r="M287" s="6" t="s">
        <v>46</v>
      </c>
      <c r="N287" s="40" t="e">
        <v>#VALUE!</v>
      </c>
      <c r="O287" s="5">
        <v>0</v>
      </c>
      <c r="P287" s="6" t="s">
        <v>46</v>
      </c>
      <c r="Q287" s="40" t="e">
        <v>#VALUE!</v>
      </c>
    </row>
    <row r="288" spans="1:17" ht="21.95" hidden="1" customHeight="1" x14ac:dyDescent="0.25">
      <c r="A288" s="7" t="s">
        <v>77</v>
      </c>
      <c r="B288" s="5">
        <v>0</v>
      </c>
      <c r="C288" s="5">
        <v>0</v>
      </c>
      <c r="D288" s="5">
        <v>0</v>
      </c>
      <c r="E288" s="5">
        <v>0</v>
      </c>
      <c r="F288" s="5">
        <v>0</v>
      </c>
      <c r="G288" s="5">
        <v>0</v>
      </c>
      <c r="H288" s="5">
        <v>0</v>
      </c>
      <c r="I288" s="6" t="s">
        <v>46</v>
      </c>
      <c r="J288" s="12" t="e">
        <v>#VALUE!</v>
      </c>
      <c r="K288" s="5">
        <v>0</v>
      </c>
      <c r="L288" s="5">
        <v>0</v>
      </c>
      <c r="M288" s="6" t="s">
        <v>46</v>
      </c>
      <c r="N288" s="40" t="e">
        <v>#VALUE!</v>
      </c>
      <c r="O288" s="5">
        <v>0</v>
      </c>
      <c r="P288" s="6" t="s">
        <v>46</v>
      </c>
      <c r="Q288" s="40" t="e">
        <v>#VALUE!</v>
      </c>
    </row>
    <row r="289" spans="1:17" ht="21.95" customHeight="1" x14ac:dyDescent="0.25">
      <c r="A289" s="7" t="s">
        <v>27</v>
      </c>
      <c r="B289" s="5">
        <v>6542.5845669999999</v>
      </c>
      <c r="C289" s="5">
        <v>0</v>
      </c>
      <c r="D289" s="5">
        <v>0</v>
      </c>
      <c r="E289" s="5">
        <v>6542.5845669999999</v>
      </c>
      <c r="F289" s="5">
        <v>0</v>
      </c>
      <c r="G289" s="5">
        <v>6542.5845669999999</v>
      </c>
      <c r="H289" s="5">
        <v>0</v>
      </c>
      <c r="I289" s="6">
        <v>0</v>
      </c>
      <c r="J289" s="12">
        <v>0</v>
      </c>
      <c r="K289" s="5">
        <v>6542.5845669999999</v>
      </c>
      <c r="L289" s="5">
        <v>0</v>
      </c>
      <c r="M289" s="6">
        <v>0</v>
      </c>
      <c r="N289" s="40">
        <v>0</v>
      </c>
      <c r="O289" s="5">
        <v>0</v>
      </c>
      <c r="P289" s="6">
        <v>0</v>
      </c>
      <c r="Q289" s="40">
        <v>0</v>
      </c>
    </row>
    <row r="290" spans="1:17" ht="24" customHeight="1" x14ac:dyDescent="0.25">
      <c r="A290" s="54" t="s">
        <v>58</v>
      </c>
      <c r="B290" s="69">
        <v>22180.405442999996</v>
      </c>
      <c r="C290" s="69">
        <v>0</v>
      </c>
      <c r="D290" s="69">
        <v>0</v>
      </c>
      <c r="E290" s="69">
        <v>22180.405442999996</v>
      </c>
      <c r="F290" s="69">
        <v>0</v>
      </c>
      <c r="G290" s="69">
        <v>22180.405442999996</v>
      </c>
      <c r="H290" s="69">
        <v>0</v>
      </c>
      <c r="I290" s="70">
        <v>0</v>
      </c>
      <c r="J290" s="57">
        <v>0</v>
      </c>
      <c r="K290" s="69">
        <v>22180.405442999996</v>
      </c>
      <c r="L290" s="69">
        <v>0</v>
      </c>
      <c r="M290" s="70">
        <v>0</v>
      </c>
      <c r="N290" s="58">
        <v>0</v>
      </c>
      <c r="O290" s="69">
        <v>0</v>
      </c>
      <c r="P290" s="70">
        <v>0</v>
      </c>
      <c r="Q290" s="58">
        <v>0</v>
      </c>
    </row>
    <row r="291" spans="1:17" ht="32.25" customHeight="1" thickBot="1" x14ac:dyDescent="0.3">
      <c r="A291" s="102" t="s">
        <v>78</v>
      </c>
      <c r="B291" s="103"/>
      <c r="C291" s="103"/>
      <c r="D291" s="103"/>
      <c r="E291" s="103"/>
      <c r="F291" s="103"/>
      <c r="G291" s="103"/>
      <c r="H291" s="103"/>
      <c r="I291" s="103"/>
      <c r="J291" s="103"/>
      <c r="K291" s="103"/>
      <c r="L291" s="103"/>
      <c r="M291" s="103"/>
      <c r="N291" s="104"/>
      <c r="Q291"/>
    </row>
    <row r="292" spans="1:17" ht="15.75" thickTop="1" x14ac:dyDescent="0.25"/>
  </sheetData>
  <mergeCells count="150">
    <mergeCell ref="P223:Q223"/>
    <mergeCell ref="O257:Q257"/>
    <mergeCell ref="P258:Q258"/>
    <mergeCell ref="P136:Q136"/>
    <mergeCell ref="O141:Q141"/>
    <mergeCell ref="P142:Q142"/>
    <mergeCell ref="O151:Q151"/>
    <mergeCell ref="O152:Q152"/>
    <mergeCell ref="P153:Q153"/>
    <mergeCell ref="O187:Q187"/>
    <mergeCell ref="P188:Q188"/>
    <mergeCell ref="O222:Q222"/>
    <mergeCell ref="O92:Q92"/>
    <mergeCell ref="P93:Q93"/>
    <mergeCell ref="O114:Q114"/>
    <mergeCell ref="O115:Q115"/>
    <mergeCell ref="P116:Q116"/>
    <mergeCell ref="O125:Q125"/>
    <mergeCell ref="O126:Q126"/>
    <mergeCell ref="P127:Q127"/>
    <mergeCell ref="O135:Q135"/>
    <mergeCell ref="O34:Q34"/>
    <mergeCell ref="P35:Q35"/>
    <mergeCell ref="O46:Q46"/>
    <mergeCell ref="O47:Q47"/>
    <mergeCell ref="P48:Q48"/>
    <mergeCell ref="O61:Q61"/>
    <mergeCell ref="P62:Q62"/>
    <mergeCell ref="O75:Q75"/>
    <mergeCell ref="P76:Q76"/>
    <mergeCell ref="O3:Q3"/>
    <mergeCell ref="O4:Q4"/>
    <mergeCell ref="P5:Q5"/>
    <mergeCell ref="O13:Q13"/>
    <mergeCell ref="O14:Q14"/>
    <mergeCell ref="P15:Q15"/>
    <mergeCell ref="O23:Q23"/>
    <mergeCell ref="O24:Q24"/>
    <mergeCell ref="P25:Q25"/>
    <mergeCell ref="A222:G222"/>
    <mergeCell ref="L257:N257"/>
    <mergeCell ref="I258:J258"/>
    <mergeCell ref="M258:N258"/>
    <mergeCell ref="L222:N222"/>
    <mergeCell ref="I223:J223"/>
    <mergeCell ref="H152:J152"/>
    <mergeCell ref="H187:J187"/>
    <mergeCell ref="H222:J222"/>
    <mergeCell ref="K222:K223"/>
    <mergeCell ref="M223:N223"/>
    <mergeCell ref="A4:G4"/>
    <mergeCell ref="A291:N291"/>
    <mergeCell ref="B3:D3"/>
    <mergeCell ref="A2:N2"/>
    <mergeCell ref="A45:N45"/>
    <mergeCell ref="A88:N88"/>
    <mergeCell ref="A43:N43"/>
    <mergeCell ref="A90:N90"/>
    <mergeCell ref="A111:N111"/>
    <mergeCell ref="A122:N122"/>
    <mergeCell ref="A113:N113"/>
    <mergeCell ref="L14:N14"/>
    <mergeCell ref="A47:G47"/>
    <mergeCell ref="M5:N5"/>
    <mergeCell ref="L24:N24"/>
    <mergeCell ref="H61:J61"/>
    <mergeCell ref="L61:N61"/>
    <mergeCell ref="K4:K5"/>
    <mergeCell ref="H34:J34"/>
    <mergeCell ref="K34:K35"/>
    <mergeCell ref="A257:G257"/>
    <mergeCell ref="H257:J257"/>
    <mergeCell ref="K257:K258"/>
    <mergeCell ref="A152:G152"/>
    <mergeCell ref="L34:N34"/>
    <mergeCell ref="I35:J35"/>
    <mergeCell ref="M35:N35"/>
    <mergeCell ref="H14:J14"/>
    <mergeCell ref="K14:K15"/>
    <mergeCell ref="K24:K25"/>
    <mergeCell ref="I5:J5"/>
    <mergeCell ref="I76:J76"/>
    <mergeCell ref="I93:J93"/>
    <mergeCell ref="H24:J24"/>
    <mergeCell ref="I25:J25"/>
    <mergeCell ref="M25:N25"/>
    <mergeCell ref="M15:N15"/>
    <mergeCell ref="I15:J15"/>
    <mergeCell ref="A61:G61"/>
    <mergeCell ref="A14:G14"/>
    <mergeCell ref="A24:G24"/>
    <mergeCell ref="A34:G34"/>
    <mergeCell ref="A126:G126"/>
    <mergeCell ref="A135:G135"/>
    <mergeCell ref="A141:G141"/>
    <mergeCell ref="M136:N136"/>
    <mergeCell ref="M188:N188"/>
    <mergeCell ref="M153:N153"/>
    <mergeCell ref="I153:J153"/>
    <mergeCell ref="I188:J188"/>
    <mergeCell ref="I142:J142"/>
    <mergeCell ref="M142:N142"/>
    <mergeCell ref="I136:J136"/>
    <mergeCell ref="H135:J135"/>
    <mergeCell ref="L135:N135"/>
    <mergeCell ref="L141:N141"/>
    <mergeCell ref="L152:N152"/>
    <mergeCell ref="L187:N187"/>
    <mergeCell ref="I127:J127"/>
    <mergeCell ref="I116:J116"/>
    <mergeCell ref="M62:N62"/>
    <mergeCell ref="I62:J62"/>
    <mergeCell ref="L126:N126"/>
    <mergeCell ref="M127:N127"/>
    <mergeCell ref="K126:K127"/>
    <mergeCell ref="K135:K136"/>
    <mergeCell ref="K141:K142"/>
    <mergeCell ref="K152:K153"/>
    <mergeCell ref="K187:K188"/>
    <mergeCell ref="M116:N116"/>
    <mergeCell ref="H126:J126"/>
    <mergeCell ref="H141:J141"/>
    <mergeCell ref="A148:N148"/>
    <mergeCell ref="A150:N150"/>
    <mergeCell ref="A124:N124"/>
    <mergeCell ref="A187:G187"/>
    <mergeCell ref="H4:J4"/>
    <mergeCell ref="L4:N4"/>
    <mergeCell ref="E1:F1"/>
    <mergeCell ref="L115:N115"/>
    <mergeCell ref="M93:N93"/>
    <mergeCell ref="H47:J47"/>
    <mergeCell ref="L47:N47"/>
    <mergeCell ref="I48:J48"/>
    <mergeCell ref="M48:N48"/>
    <mergeCell ref="K47:K48"/>
    <mergeCell ref="K61:K62"/>
    <mergeCell ref="K75:K76"/>
    <mergeCell ref="K92:K93"/>
    <mergeCell ref="K115:K116"/>
    <mergeCell ref="H75:J75"/>
    <mergeCell ref="L75:N75"/>
    <mergeCell ref="L92:N92"/>
    <mergeCell ref="H92:J92"/>
    <mergeCell ref="H115:J115"/>
    <mergeCell ref="A75:G75"/>
    <mergeCell ref="A92:G92"/>
    <mergeCell ref="A115:G115"/>
    <mergeCell ref="H3:N3"/>
    <mergeCell ref="M76:N76"/>
  </mergeCells>
  <conditionalFormatting sqref="N66:N67">
    <cfRule type="iconSet" priority="446">
      <iconSet showValue="0">
        <cfvo type="percent" val="0"/>
        <cfvo type="num" val="0.99"/>
        <cfvo type="num" val="1"/>
      </iconSet>
    </cfRule>
  </conditionalFormatting>
  <conditionalFormatting sqref="J97:J109">
    <cfRule type="iconSet" priority="623">
      <iconSet showValue="0">
        <cfvo type="percent" val="0"/>
        <cfvo type="num" val="0.99"/>
        <cfvo type="num" val="1"/>
      </iconSet>
    </cfRule>
  </conditionalFormatting>
  <conditionalFormatting sqref="N97:N109">
    <cfRule type="iconSet" priority="625">
      <iconSet showValue="0">
        <cfvo type="percent" val="0"/>
        <cfvo type="num" val="0.99"/>
        <cfvo type="num" val="1"/>
      </iconSet>
    </cfRule>
  </conditionalFormatting>
  <conditionalFormatting sqref="J16:J21">
    <cfRule type="iconSet" priority="366">
      <iconSet showValue="0">
        <cfvo type="percent" val="0"/>
        <cfvo type="num" val="0.99"/>
        <cfvo type="num" val="1"/>
      </iconSet>
    </cfRule>
  </conditionalFormatting>
  <conditionalFormatting sqref="J26:J31">
    <cfRule type="iconSet" priority="365">
      <iconSet showValue="0">
        <cfvo type="percent" val="0"/>
        <cfvo type="num" val="0.99"/>
        <cfvo type="num" val="1"/>
      </iconSet>
    </cfRule>
  </conditionalFormatting>
  <conditionalFormatting sqref="J66:J67 J63">
    <cfRule type="iconSet" priority="367">
      <iconSet showValue="0">
        <cfvo type="percent" val="0"/>
        <cfvo type="num" val="0.99"/>
        <cfvo type="num" val="1"/>
      </iconSet>
    </cfRule>
  </conditionalFormatting>
  <conditionalFormatting sqref="J72:K72 J70:J71">
    <cfRule type="iconSet" priority="364">
      <iconSet showValue="0">
        <cfvo type="percent" val="0"/>
        <cfvo type="num" val="0.99"/>
        <cfvo type="num" val="1"/>
      </iconSet>
    </cfRule>
  </conditionalFormatting>
  <conditionalFormatting sqref="J78">
    <cfRule type="iconSet" priority="363">
      <iconSet showValue="0">
        <cfvo type="percent" val="0"/>
        <cfvo type="num" val="0.99"/>
        <cfvo type="num" val="1"/>
      </iconSet>
    </cfRule>
  </conditionalFormatting>
  <conditionalFormatting sqref="J69">
    <cfRule type="iconSet" priority="362">
      <iconSet showValue="0">
        <cfvo type="percent" val="0"/>
        <cfvo type="num" val="0.99"/>
        <cfvo type="num" val="1"/>
      </iconSet>
    </cfRule>
  </conditionalFormatting>
  <conditionalFormatting sqref="J68">
    <cfRule type="iconSet" priority="361">
      <iconSet showValue="0">
        <cfvo type="percent" val="0"/>
        <cfvo type="num" val="0.99"/>
        <cfvo type="num" val="1"/>
      </iconSet>
    </cfRule>
  </conditionalFormatting>
  <conditionalFormatting sqref="J83">
    <cfRule type="iconSet" priority="360">
      <iconSet showValue="0">
        <cfvo type="percent" val="0"/>
        <cfvo type="num" val="0.99"/>
        <cfvo type="num" val="1"/>
      </iconSet>
    </cfRule>
  </conditionalFormatting>
  <conditionalFormatting sqref="J82">
    <cfRule type="iconSet" priority="359">
      <iconSet showValue="0">
        <cfvo type="percent" val="0"/>
        <cfvo type="num" val="0.99"/>
        <cfvo type="num" val="1"/>
      </iconSet>
    </cfRule>
  </conditionalFormatting>
  <conditionalFormatting sqref="J81">
    <cfRule type="iconSet" priority="358">
      <iconSet showValue="0">
        <cfvo type="percent" val="0"/>
        <cfvo type="num" val="0.99"/>
        <cfvo type="num" val="1"/>
      </iconSet>
    </cfRule>
  </conditionalFormatting>
  <conditionalFormatting sqref="J80">
    <cfRule type="iconSet" priority="357">
      <iconSet showValue="0">
        <cfvo type="percent" val="0"/>
        <cfvo type="num" val="0.99"/>
        <cfvo type="num" val="1"/>
      </iconSet>
    </cfRule>
  </conditionalFormatting>
  <conditionalFormatting sqref="J84:J86">
    <cfRule type="iconSet" priority="356">
      <iconSet showValue="0">
        <cfvo type="percent" val="0"/>
        <cfvo type="num" val="0.99"/>
        <cfvo type="num" val="1"/>
      </iconSet>
    </cfRule>
  </conditionalFormatting>
  <conditionalFormatting sqref="J117:J120">
    <cfRule type="iconSet" priority="355">
      <iconSet showValue="0">
        <cfvo type="percent" val="0"/>
        <cfvo type="num" val="0.99"/>
        <cfvo type="num" val="1"/>
      </iconSet>
    </cfRule>
  </conditionalFormatting>
  <conditionalFormatting sqref="J128">
    <cfRule type="iconSet" priority="353">
      <iconSet showValue="0">
        <cfvo type="percent" val="0"/>
        <cfvo type="num" val="0.99"/>
        <cfvo type="num" val="1"/>
      </iconSet>
    </cfRule>
  </conditionalFormatting>
  <conditionalFormatting sqref="J137">
    <cfRule type="iconSet" priority="352">
      <iconSet showValue="0">
        <cfvo type="percent" val="0"/>
        <cfvo type="num" val="0.99"/>
        <cfvo type="num" val="1"/>
      </iconSet>
    </cfRule>
  </conditionalFormatting>
  <conditionalFormatting sqref="J138">
    <cfRule type="iconSet" priority="351">
      <iconSet showValue="0">
        <cfvo type="percent" val="0"/>
        <cfvo type="num" val="0.99"/>
        <cfvo type="num" val="1"/>
      </iconSet>
    </cfRule>
  </conditionalFormatting>
  <conditionalFormatting sqref="J143">
    <cfRule type="iconSet" priority="350">
      <iconSet showValue="0">
        <cfvo type="percent" val="0"/>
        <cfvo type="num" val="0.99"/>
        <cfvo type="num" val="1"/>
      </iconSet>
    </cfRule>
  </conditionalFormatting>
  <conditionalFormatting sqref="J146">
    <cfRule type="iconSet" priority="348">
      <iconSet showValue="0">
        <cfvo type="percent" val="0"/>
        <cfvo type="num" val="0.99"/>
        <cfvo type="num" val="1"/>
      </iconSet>
    </cfRule>
  </conditionalFormatting>
  <conditionalFormatting sqref="J154:J184">
    <cfRule type="iconSet" priority="347">
      <iconSet showValue="0">
        <cfvo type="percent" val="0"/>
        <cfvo type="num" val="0.99"/>
        <cfvo type="num" val="1"/>
      </iconSet>
    </cfRule>
  </conditionalFormatting>
  <conditionalFormatting sqref="J189:J219">
    <cfRule type="iconSet" priority="346">
      <iconSet showValue="0">
        <cfvo type="percent" val="0"/>
        <cfvo type="num" val="0.99"/>
        <cfvo type="num" val="1"/>
      </iconSet>
    </cfRule>
  </conditionalFormatting>
  <conditionalFormatting sqref="J254:K254 J227:J253 J224:K226">
    <cfRule type="iconSet" priority="345">
      <iconSet showValue="0">
        <cfvo type="percent" val="0"/>
        <cfvo type="num" val="0.99"/>
        <cfvo type="num" val="1"/>
      </iconSet>
    </cfRule>
  </conditionalFormatting>
  <conditionalFormatting sqref="J65">
    <cfRule type="iconSet" priority="344">
      <iconSet showValue="0">
        <cfvo type="percent" val="0"/>
        <cfvo type="num" val="0.99"/>
        <cfvo type="num" val="1"/>
      </iconSet>
    </cfRule>
  </conditionalFormatting>
  <conditionalFormatting sqref="J79">
    <cfRule type="iconSet" priority="343">
      <iconSet showValue="0">
        <cfvo type="percent" val="0"/>
        <cfvo type="num" val="0.99"/>
        <cfvo type="num" val="1"/>
      </iconSet>
    </cfRule>
  </conditionalFormatting>
  <conditionalFormatting sqref="J77">
    <cfRule type="iconSet" priority="342">
      <iconSet showValue="0">
        <cfvo type="percent" val="0"/>
        <cfvo type="num" val="0.99"/>
        <cfvo type="num" val="1"/>
      </iconSet>
    </cfRule>
  </conditionalFormatting>
  <conditionalFormatting sqref="J94:J95">
    <cfRule type="iconSet" priority="368">
      <iconSet showValue="0">
        <cfvo type="percent" val="0"/>
        <cfvo type="num" val="0.99"/>
        <cfvo type="num" val="1"/>
      </iconSet>
    </cfRule>
  </conditionalFormatting>
  <conditionalFormatting sqref="J42">
    <cfRule type="iconSet" priority="340">
      <iconSet showValue="0">
        <cfvo type="percent" val="0"/>
        <cfvo type="num" val="0.99"/>
        <cfvo type="num" val="1"/>
      </iconSet>
    </cfRule>
  </conditionalFormatting>
  <conditionalFormatting sqref="J6:J11">
    <cfRule type="iconSet" priority="329">
      <iconSet showValue="0">
        <cfvo type="percent" val="0"/>
        <cfvo type="num" val="0.99"/>
        <cfvo type="num" val="1"/>
      </iconSet>
    </cfRule>
  </conditionalFormatting>
  <conditionalFormatting sqref="J12">
    <cfRule type="iconSet" priority="328">
      <iconSet showValue="0">
        <cfvo type="percent" val="0"/>
        <cfvo type="num" val="0.99"/>
        <cfvo type="num" val="1"/>
      </iconSet>
    </cfRule>
  </conditionalFormatting>
  <conditionalFormatting sqref="N16:N21">
    <cfRule type="iconSet" priority="326">
      <iconSet showValue="0">
        <cfvo type="percent" val="0"/>
        <cfvo type="num" val="0.99"/>
        <cfvo type="num" val="1"/>
      </iconSet>
    </cfRule>
  </conditionalFormatting>
  <conditionalFormatting sqref="N26:N31">
    <cfRule type="iconSet" priority="325">
      <iconSet showValue="0">
        <cfvo type="percent" val="0"/>
        <cfvo type="num" val="0.99"/>
        <cfvo type="num" val="1"/>
      </iconSet>
    </cfRule>
  </conditionalFormatting>
  <conditionalFormatting sqref="N63:N64">
    <cfRule type="iconSet" priority="324">
      <iconSet showValue="0">
        <cfvo type="percent" val="0"/>
        <cfvo type="num" val="0.99"/>
        <cfvo type="num" val="1"/>
      </iconSet>
    </cfRule>
  </conditionalFormatting>
  <conditionalFormatting sqref="N70:N72">
    <cfRule type="iconSet" priority="323">
      <iconSet showValue="0">
        <cfvo type="percent" val="0"/>
        <cfvo type="num" val="0.99"/>
        <cfvo type="num" val="1"/>
      </iconSet>
    </cfRule>
  </conditionalFormatting>
  <conditionalFormatting sqref="N69">
    <cfRule type="iconSet" priority="322">
      <iconSet showValue="0">
        <cfvo type="percent" val="0"/>
        <cfvo type="num" val="0.99"/>
        <cfvo type="num" val="1"/>
      </iconSet>
    </cfRule>
  </conditionalFormatting>
  <conditionalFormatting sqref="N68">
    <cfRule type="iconSet" priority="321">
      <iconSet showValue="0">
        <cfvo type="percent" val="0"/>
        <cfvo type="num" val="0.99"/>
        <cfvo type="num" val="1"/>
      </iconSet>
    </cfRule>
  </conditionalFormatting>
  <conditionalFormatting sqref="N65">
    <cfRule type="iconSet" priority="320">
      <iconSet showValue="0">
        <cfvo type="percent" val="0"/>
        <cfvo type="num" val="0.99"/>
        <cfvo type="num" val="1"/>
      </iconSet>
    </cfRule>
  </conditionalFormatting>
  <conditionalFormatting sqref="N78">
    <cfRule type="iconSet" priority="319">
      <iconSet showValue="0">
        <cfvo type="percent" val="0"/>
        <cfvo type="num" val="0.99"/>
        <cfvo type="num" val="1"/>
      </iconSet>
    </cfRule>
  </conditionalFormatting>
  <conditionalFormatting sqref="N83">
    <cfRule type="iconSet" priority="318">
      <iconSet showValue="0">
        <cfvo type="percent" val="0"/>
        <cfvo type="num" val="0.99"/>
        <cfvo type="num" val="1"/>
      </iconSet>
    </cfRule>
  </conditionalFormatting>
  <conditionalFormatting sqref="N82">
    <cfRule type="iconSet" priority="317">
      <iconSet showValue="0">
        <cfvo type="percent" val="0"/>
        <cfvo type="num" val="0.99"/>
        <cfvo type="num" val="1"/>
      </iconSet>
    </cfRule>
  </conditionalFormatting>
  <conditionalFormatting sqref="N81">
    <cfRule type="iconSet" priority="316">
      <iconSet showValue="0">
        <cfvo type="percent" val="0"/>
        <cfvo type="num" val="0.99"/>
        <cfvo type="num" val="1"/>
      </iconSet>
    </cfRule>
  </conditionalFormatting>
  <conditionalFormatting sqref="N80">
    <cfRule type="iconSet" priority="315">
      <iconSet showValue="0">
        <cfvo type="percent" val="0"/>
        <cfvo type="num" val="0.99"/>
        <cfvo type="num" val="1"/>
      </iconSet>
    </cfRule>
  </conditionalFormatting>
  <conditionalFormatting sqref="N84:N86">
    <cfRule type="iconSet" priority="314">
      <iconSet showValue="0">
        <cfvo type="percent" val="0"/>
        <cfvo type="num" val="0.99"/>
        <cfvo type="num" val="1"/>
      </iconSet>
    </cfRule>
  </conditionalFormatting>
  <conditionalFormatting sqref="N79">
    <cfRule type="iconSet" priority="313">
      <iconSet showValue="0">
        <cfvo type="percent" val="0"/>
        <cfvo type="num" val="0.99"/>
        <cfvo type="num" val="1"/>
      </iconSet>
    </cfRule>
  </conditionalFormatting>
  <conditionalFormatting sqref="N77">
    <cfRule type="iconSet" priority="312">
      <iconSet showValue="0">
        <cfvo type="percent" val="0"/>
        <cfvo type="num" val="0.99"/>
        <cfvo type="num" val="1"/>
      </iconSet>
    </cfRule>
  </conditionalFormatting>
  <conditionalFormatting sqref="N117:N120">
    <cfRule type="iconSet" priority="311">
      <iconSet showValue="0">
        <cfvo type="percent" val="0"/>
        <cfvo type="num" val="0.99"/>
        <cfvo type="num" val="1"/>
      </iconSet>
    </cfRule>
  </conditionalFormatting>
  <conditionalFormatting sqref="N128">
    <cfRule type="iconSet" priority="309">
      <iconSet showValue="0">
        <cfvo type="percent" val="0"/>
        <cfvo type="num" val="0.99"/>
        <cfvo type="num" val="1"/>
      </iconSet>
    </cfRule>
  </conditionalFormatting>
  <conditionalFormatting sqref="N137">
    <cfRule type="iconSet" priority="308">
      <iconSet showValue="0">
        <cfvo type="percent" val="0"/>
        <cfvo type="num" val="0.99"/>
        <cfvo type="num" val="1"/>
      </iconSet>
    </cfRule>
  </conditionalFormatting>
  <conditionalFormatting sqref="N138">
    <cfRule type="iconSet" priority="307">
      <iconSet showValue="0">
        <cfvo type="percent" val="0"/>
        <cfvo type="num" val="0.99"/>
        <cfvo type="num" val="1"/>
      </iconSet>
    </cfRule>
  </conditionalFormatting>
  <conditionalFormatting sqref="N143">
    <cfRule type="iconSet" priority="306">
      <iconSet showValue="0">
        <cfvo type="percent" val="0"/>
        <cfvo type="num" val="0.99"/>
        <cfvo type="num" val="1"/>
      </iconSet>
    </cfRule>
  </conditionalFormatting>
  <conditionalFormatting sqref="N146">
    <cfRule type="iconSet" priority="304">
      <iconSet showValue="0">
        <cfvo type="percent" val="0"/>
        <cfvo type="num" val="0.99"/>
        <cfvo type="num" val="1"/>
      </iconSet>
    </cfRule>
  </conditionalFormatting>
  <conditionalFormatting sqref="N154:N184">
    <cfRule type="iconSet" priority="303">
      <iconSet showValue="0">
        <cfvo type="percent" val="0"/>
        <cfvo type="num" val="0.99"/>
        <cfvo type="num" val="1"/>
      </iconSet>
    </cfRule>
  </conditionalFormatting>
  <conditionalFormatting sqref="N189:N219">
    <cfRule type="iconSet" priority="302">
      <iconSet showValue="0">
        <cfvo type="percent" val="0"/>
        <cfvo type="num" val="0.99"/>
        <cfvo type="num" val="1"/>
      </iconSet>
    </cfRule>
  </conditionalFormatting>
  <conditionalFormatting sqref="N224:N254">
    <cfRule type="iconSet" priority="301">
      <iconSet showValue="0">
        <cfvo type="percent" val="0"/>
        <cfvo type="num" val="0.99"/>
        <cfvo type="num" val="1"/>
      </iconSet>
    </cfRule>
  </conditionalFormatting>
  <conditionalFormatting sqref="N94:N95">
    <cfRule type="iconSet" priority="327">
      <iconSet showValue="0">
        <cfvo type="percent" val="0"/>
        <cfvo type="num" val="0.99"/>
        <cfvo type="num" val="1"/>
      </iconSet>
    </cfRule>
  </conditionalFormatting>
  <conditionalFormatting sqref="N42">
    <cfRule type="iconSet" priority="299">
      <iconSet showValue="0">
        <cfvo type="percent" val="0"/>
        <cfvo type="num" val="0.99"/>
        <cfvo type="num" val="1"/>
      </iconSet>
    </cfRule>
  </conditionalFormatting>
  <conditionalFormatting sqref="N6:N11">
    <cfRule type="iconSet" priority="288">
      <iconSet showValue="0">
        <cfvo type="percent" val="0"/>
        <cfvo type="num" val="0.99"/>
        <cfvo type="num" val="1"/>
      </iconSet>
    </cfRule>
  </conditionalFormatting>
  <conditionalFormatting sqref="N12">
    <cfRule type="iconSet" priority="287">
      <iconSet showValue="0">
        <cfvo type="percent" val="0"/>
        <cfvo type="num" val="0.99"/>
        <cfvo type="num" val="1"/>
      </iconSet>
    </cfRule>
  </conditionalFormatting>
  <conditionalFormatting sqref="J64">
    <cfRule type="iconSet" priority="286">
      <iconSet showValue="0">
        <cfvo type="percent" val="0"/>
        <cfvo type="num" val="0.99"/>
        <cfvo type="num" val="1"/>
      </iconSet>
    </cfRule>
  </conditionalFormatting>
  <conditionalFormatting sqref="J144:J145">
    <cfRule type="iconSet" priority="632">
      <iconSet showValue="0">
        <cfvo type="percent" val="0"/>
        <cfvo type="num" val="0.99"/>
        <cfvo type="num" val="1"/>
      </iconSet>
    </cfRule>
  </conditionalFormatting>
  <conditionalFormatting sqref="N144:N145">
    <cfRule type="iconSet" priority="634">
      <iconSet showValue="0">
        <cfvo type="percent" val="0"/>
        <cfvo type="num" val="0.99"/>
        <cfvo type="num" val="1"/>
      </iconSet>
    </cfRule>
  </conditionalFormatting>
  <conditionalFormatting sqref="J129:J132">
    <cfRule type="iconSet" priority="641">
      <iconSet showValue="0">
        <cfvo type="percent" val="0"/>
        <cfvo type="num" val="0.99"/>
        <cfvo type="num" val="1"/>
      </iconSet>
    </cfRule>
  </conditionalFormatting>
  <conditionalFormatting sqref="N129:N132">
    <cfRule type="iconSet" priority="643">
      <iconSet showValue="0">
        <cfvo type="percent" val="0"/>
        <cfvo type="num" val="0.99"/>
        <cfvo type="num" val="1"/>
      </iconSet>
    </cfRule>
  </conditionalFormatting>
  <conditionalFormatting sqref="N52:N53">
    <cfRule type="iconSet" priority="274">
      <iconSet showValue="0">
        <cfvo type="percent" val="0"/>
        <cfvo type="num" val="0.99"/>
        <cfvo type="num" val="1"/>
      </iconSet>
    </cfRule>
  </conditionalFormatting>
  <conditionalFormatting sqref="J49 J52:J53">
    <cfRule type="iconSet" priority="266">
      <iconSet showValue="0">
        <cfvo type="percent" val="0"/>
        <cfvo type="num" val="0.99"/>
        <cfvo type="num" val="1"/>
      </iconSet>
    </cfRule>
  </conditionalFormatting>
  <conditionalFormatting sqref="J56:J58">
    <cfRule type="iconSet" priority="265">
      <iconSet showValue="0">
        <cfvo type="percent" val="0"/>
        <cfvo type="num" val="0.99"/>
        <cfvo type="num" val="1"/>
      </iconSet>
    </cfRule>
  </conditionalFormatting>
  <conditionalFormatting sqref="J55">
    <cfRule type="iconSet" priority="264">
      <iconSet showValue="0">
        <cfvo type="percent" val="0"/>
        <cfvo type="num" val="0.99"/>
        <cfvo type="num" val="1"/>
      </iconSet>
    </cfRule>
  </conditionalFormatting>
  <conditionalFormatting sqref="J54">
    <cfRule type="iconSet" priority="263">
      <iconSet showValue="0">
        <cfvo type="percent" val="0"/>
        <cfvo type="num" val="0.99"/>
        <cfvo type="num" val="1"/>
      </iconSet>
    </cfRule>
  </conditionalFormatting>
  <conditionalFormatting sqref="J51">
    <cfRule type="iconSet" priority="262">
      <iconSet showValue="0">
        <cfvo type="percent" val="0"/>
        <cfvo type="num" val="0.99"/>
        <cfvo type="num" val="1"/>
      </iconSet>
    </cfRule>
  </conditionalFormatting>
  <conditionalFormatting sqref="N49:N50">
    <cfRule type="iconSet" priority="260">
      <iconSet showValue="0">
        <cfvo type="percent" val="0"/>
        <cfvo type="num" val="0.99"/>
        <cfvo type="num" val="1"/>
      </iconSet>
    </cfRule>
  </conditionalFormatting>
  <conditionalFormatting sqref="N56:N58">
    <cfRule type="iconSet" priority="259">
      <iconSet showValue="0">
        <cfvo type="percent" val="0"/>
        <cfvo type="num" val="0.99"/>
        <cfvo type="num" val="1"/>
      </iconSet>
    </cfRule>
  </conditionalFormatting>
  <conditionalFormatting sqref="N55">
    <cfRule type="iconSet" priority="258">
      <iconSet showValue="0">
        <cfvo type="percent" val="0"/>
        <cfvo type="num" val="0.99"/>
        <cfvo type="num" val="1"/>
      </iconSet>
    </cfRule>
  </conditionalFormatting>
  <conditionalFormatting sqref="N54">
    <cfRule type="iconSet" priority="257">
      <iconSet showValue="0">
        <cfvo type="percent" val="0"/>
        <cfvo type="num" val="0.99"/>
        <cfvo type="num" val="1"/>
      </iconSet>
    </cfRule>
  </conditionalFormatting>
  <conditionalFormatting sqref="N51">
    <cfRule type="iconSet" priority="256">
      <iconSet showValue="0">
        <cfvo type="percent" val="0"/>
        <cfvo type="num" val="0.99"/>
        <cfvo type="num" val="1"/>
      </iconSet>
    </cfRule>
  </conditionalFormatting>
  <conditionalFormatting sqref="J50">
    <cfRule type="iconSet" priority="254">
      <iconSet showValue="0">
        <cfvo type="percent" val="0"/>
        <cfvo type="num" val="0.99"/>
        <cfvo type="num" val="1"/>
      </iconSet>
    </cfRule>
  </conditionalFormatting>
  <conditionalFormatting sqref="J36:J40">
    <cfRule type="iconSet" priority="694">
      <iconSet showValue="0">
        <cfvo type="percent" val="0"/>
        <cfvo type="num" val="0.99"/>
        <cfvo type="num" val="1"/>
      </iconSet>
    </cfRule>
  </conditionalFormatting>
  <conditionalFormatting sqref="N36:N40">
    <cfRule type="iconSet" priority="696">
      <iconSet showValue="0">
        <cfvo type="percent" val="0"/>
        <cfvo type="num" val="0.99"/>
        <cfvo type="num" val="1"/>
      </iconSet>
    </cfRule>
  </conditionalFormatting>
  <conditionalFormatting sqref="J96">
    <cfRule type="iconSet" priority="213">
      <iconSet showValue="0">
        <cfvo type="percent" val="0"/>
        <cfvo type="num" val="0.99"/>
        <cfvo type="num" val="1"/>
      </iconSet>
    </cfRule>
  </conditionalFormatting>
  <conditionalFormatting sqref="N96">
    <cfRule type="iconSet" priority="212">
      <iconSet showValue="0">
        <cfvo type="percent" val="0"/>
        <cfvo type="num" val="0.99"/>
        <cfvo type="num" val="1"/>
      </iconSet>
    </cfRule>
  </conditionalFormatting>
  <conditionalFormatting sqref="J259:J289">
    <cfRule type="iconSet" priority="205">
      <iconSet showValue="0">
        <cfvo type="percent" val="0"/>
        <cfvo type="num" val="0.99"/>
        <cfvo type="num" val="1"/>
      </iconSet>
    </cfRule>
  </conditionalFormatting>
  <conditionalFormatting sqref="N259:N289">
    <cfRule type="iconSet" priority="203">
      <iconSet showValue="0">
        <cfvo type="percent" val="0"/>
        <cfvo type="num" val="0.99"/>
        <cfvo type="num" val="1"/>
      </iconSet>
    </cfRule>
  </conditionalFormatting>
  <conditionalFormatting sqref="J22">
    <cfRule type="iconSet" priority="198">
      <iconSet showValue="0">
        <cfvo type="percent" val="0"/>
        <cfvo type="num" val="0.99"/>
        <cfvo type="num" val="1"/>
      </iconSet>
    </cfRule>
  </conditionalFormatting>
  <conditionalFormatting sqref="N22">
    <cfRule type="iconSet" priority="197">
      <iconSet showValue="0">
        <cfvo type="percent" val="0"/>
        <cfvo type="num" val="0.99"/>
        <cfvo type="num" val="1"/>
      </iconSet>
    </cfRule>
  </conditionalFormatting>
  <conditionalFormatting sqref="J32">
    <cfRule type="iconSet" priority="193">
      <iconSet showValue="0">
        <cfvo type="percent" val="0"/>
        <cfvo type="num" val="0.99"/>
        <cfvo type="num" val="1"/>
      </iconSet>
    </cfRule>
  </conditionalFormatting>
  <conditionalFormatting sqref="N32">
    <cfRule type="iconSet" priority="192">
      <iconSet showValue="0">
        <cfvo type="percent" val="0"/>
        <cfvo type="num" val="0.99"/>
        <cfvo type="num" val="1"/>
      </iconSet>
    </cfRule>
  </conditionalFormatting>
  <conditionalFormatting sqref="J33">
    <cfRule type="iconSet" priority="188">
      <iconSet showValue="0">
        <cfvo type="percent" val="0"/>
        <cfvo type="num" val="0.99"/>
        <cfvo type="num" val="1"/>
      </iconSet>
    </cfRule>
  </conditionalFormatting>
  <conditionalFormatting sqref="N33">
    <cfRule type="iconSet" priority="187">
      <iconSet showValue="0">
        <cfvo type="percent" val="0"/>
        <cfvo type="num" val="0.99"/>
        <cfvo type="num" val="1"/>
      </iconSet>
    </cfRule>
  </conditionalFormatting>
  <conditionalFormatting sqref="J41">
    <cfRule type="iconSet" priority="180">
      <iconSet showValue="0">
        <cfvo type="percent" val="0"/>
        <cfvo type="num" val="0.99"/>
        <cfvo type="num" val="1"/>
      </iconSet>
    </cfRule>
  </conditionalFormatting>
  <conditionalFormatting sqref="N41">
    <cfRule type="iconSet" priority="179">
      <iconSet showValue="0">
        <cfvo type="percent" val="0"/>
        <cfvo type="num" val="0.99"/>
        <cfvo type="num" val="1"/>
      </iconSet>
    </cfRule>
  </conditionalFormatting>
  <conditionalFormatting sqref="J59">
    <cfRule type="iconSet" priority="175">
      <iconSet showValue="0">
        <cfvo type="percent" val="0"/>
        <cfvo type="num" val="0.99"/>
        <cfvo type="num" val="1"/>
      </iconSet>
    </cfRule>
  </conditionalFormatting>
  <conditionalFormatting sqref="N59">
    <cfRule type="iconSet" priority="174">
      <iconSet showValue="0">
        <cfvo type="percent" val="0"/>
        <cfvo type="num" val="0.99"/>
        <cfvo type="num" val="1"/>
      </iconSet>
    </cfRule>
  </conditionalFormatting>
  <conditionalFormatting sqref="J73">
    <cfRule type="iconSet" priority="173">
      <iconSet showValue="0">
        <cfvo type="percent" val="0"/>
        <cfvo type="num" val="0.99"/>
        <cfvo type="num" val="1"/>
      </iconSet>
    </cfRule>
  </conditionalFormatting>
  <conditionalFormatting sqref="N73">
    <cfRule type="iconSet" priority="172">
      <iconSet showValue="0">
        <cfvo type="percent" val="0"/>
        <cfvo type="num" val="0.99"/>
        <cfvo type="num" val="1"/>
      </iconSet>
    </cfRule>
  </conditionalFormatting>
  <conditionalFormatting sqref="J87">
    <cfRule type="iconSet" priority="165">
      <iconSet showValue="0">
        <cfvo type="percent" val="0"/>
        <cfvo type="num" val="0.99"/>
        <cfvo type="num" val="1"/>
      </iconSet>
    </cfRule>
  </conditionalFormatting>
  <conditionalFormatting sqref="N87">
    <cfRule type="iconSet" priority="164">
      <iconSet showValue="0">
        <cfvo type="percent" val="0"/>
        <cfvo type="num" val="0.99"/>
        <cfvo type="num" val="1"/>
      </iconSet>
    </cfRule>
  </conditionalFormatting>
  <conditionalFormatting sqref="J110">
    <cfRule type="iconSet" priority="160">
      <iconSet showValue="0">
        <cfvo type="percent" val="0"/>
        <cfvo type="num" val="0.99"/>
        <cfvo type="num" val="1"/>
      </iconSet>
    </cfRule>
  </conditionalFormatting>
  <conditionalFormatting sqref="N110">
    <cfRule type="iconSet" priority="159">
      <iconSet showValue="0">
        <cfvo type="percent" val="0"/>
        <cfvo type="num" val="0.99"/>
        <cfvo type="num" val="1"/>
      </iconSet>
    </cfRule>
  </conditionalFormatting>
  <conditionalFormatting sqref="J121">
    <cfRule type="iconSet" priority="155">
      <iconSet showValue="0">
        <cfvo type="percent" val="0"/>
        <cfvo type="num" val="0.99"/>
        <cfvo type="num" val="1"/>
      </iconSet>
    </cfRule>
  </conditionalFormatting>
  <conditionalFormatting sqref="N121">
    <cfRule type="iconSet" priority="154">
      <iconSet showValue="0">
        <cfvo type="percent" val="0"/>
        <cfvo type="num" val="0.99"/>
        <cfvo type="num" val="1"/>
      </iconSet>
    </cfRule>
  </conditionalFormatting>
  <conditionalFormatting sqref="J133">
    <cfRule type="iconSet" priority="150">
      <iconSet showValue="0">
        <cfvo type="percent" val="0"/>
        <cfvo type="num" val="0.99"/>
        <cfvo type="num" val="1"/>
      </iconSet>
    </cfRule>
  </conditionalFormatting>
  <conditionalFormatting sqref="N133">
    <cfRule type="iconSet" priority="149">
      <iconSet showValue="0">
        <cfvo type="percent" val="0"/>
        <cfvo type="num" val="0.99"/>
        <cfvo type="num" val="1"/>
      </iconSet>
    </cfRule>
  </conditionalFormatting>
  <conditionalFormatting sqref="J139">
    <cfRule type="iconSet" priority="142">
      <iconSet showValue="0">
        <cfvo type="percent" val="0"/>
        <cfvo type="num" val="0.99"/>
        <cfvo type="num" val="1"/>
      </iconSet>
    </cfRule>
  </conditionalFormatting>
  <conditionalFormatting sqref="N139">
    <cfRule type="iconSet" priority="141">
      <iconSet showValue="0">
        <cfvo type="percent" val="0"/>
        <cfvo type="num" val="0.99"/>
        <cfvo type="num" val="1"/>
      </iconSet>
    </cfRule>
  </conditionalFormatting>
  <conditionalFormatting sqref="J147">
    <cfRule type="iconSet" priority="139">
      <iconSet showValue="0">
        <cfvo type="percent" val="0"/>
        <cfvo type="num" val="0.99"/>
        <cfvo type="num" val="1"/>
      </iconSet>
    </cfRule>
  </conditionalFormatting>
  <conditionalFormatting sqref="N147">
    <cfRule type="iconSet" priority="138">
      <iconSet showValue="0">
        <cfvo type="percent" val="0"/>
        <cfvo type="num" val="0.99"/>
        <cfvo type="num" val="1"/>
      </iconSet>
    </cfRule>
  </conditionalFormatting>
  <conditionalFormatting sqref="J185">
    <cfRule type="iconSet" priority="134">
      <iconSet showValue="0">
        <cfvo type="percent" val="0"/>
        <cfvo type="num" val="0.99"/>
        <cfvo type="num" val="1"/>
      </iconSet>
    </cfRule>
  </conditionalFormatting>
  <conditionalFormatting sqref="N185">
    <cfRule type="iconSet" priority="133">
      <iconSet showValue="0">
        <cfvo type="percent" val="0"/>
        <cfvo type="num" val="0.99"/>
        <cfvo type="num" val="1"/>
      </iconSet>
    </cfRule>
  </conditionalFormatting>
  <conditionalFormatting sqref="J220">
    <cfRule type="iconSet" priority="129">
      <iconSet showValue="0">
        <cfvo type="percent" val="0"/>
        <cfvo type="num" val="0.99"/>
        <cfvo type="num" val="1"/>
      </iconSet>
    </cfRule>
  </conditionalFormatting>
  <conditionalFormatting sqref="N220">
    <cfRule type="iconSet" priority="128">
      <iconSet showValue="0">
        <cfvo type="percent" val="0"/>
        <cfvo type="num" val="0.99"/>
        <cfvo type="num" val="1"/>
      </iconSet>
    </cfRule>
  </conditionalFormatting>
  <conditionalFormatting sqref="J255">
    <cfRule type="iconSet" priority="124">
      <iconSet showValue="0">
        <cfvo type="percent" val="0"/>
        <cfvo type="num" val="0.99"/>
        <cfvo type="num" val="1"/>
      </iconSet>
    </cfRule>
  </conditionalFormatting>
  <conditionalFormatting sqref="N255">
    <cfRule type="iconSet" priority="123">
      <iconSet showValue="0">
        <cfvo type="percent" val="0"/>
        <cfvo type="num" val="0.99"/>
        <cfvo type="num" val="1"/>
      </iconSet>
    </cfRule>
  </conditionalFormatting>
  <conditionalFormatting sqref="J290">
    <cfRule type="iconSet" priority="122">
      <iconSet showValue="0">
        <cfvo type="percent" val="0"/>
        <cfvo type="num" val="0.99"/>
        <cfvo type="num" val="1"/>
      </iconSet>
    </cfRule>
  </conditionalFormatting>
  <conditionalFormatting sqref="N290">
    <cfRule type="iconSet" priority="121">
      <iconSet showValue="0">
        <cfvo type="percent" val="0"/>
        <cfvo type="num" val="0.99"/>
        <cfvo type="num" val="1"/>
      </iconSet>
    </cfRule>
  </conditionalFormatting>
  <conditionalFormatting sqref="Q66:Q67">
    <cfRule type="iconSet" priority="53">
      <iconSet showValue="0">
        <cfvo type="percent" val="0"/>
        <cfvo type="num" val="0.99"/>
        <cfvo type="num" val="1"/>
      </iconSet>
    </cfRule>
  </conditionalFormatting>
  <conditionalFormatting sqref="Q97:Q109">
    <cfRule type="iconSet" priority="54">
      <iconSet showValue="0">
        <cfvo type="percent" val="0"/>
        <cfvo type="num" val="0.99"/>
        <cfvo type="num" val="1"/>
      </iconSet>
    </cfRule>
  </conditionalFormatting>
  <conditionalFormatting sqref="Q16:Q21">
    <cfRule type="iconSet" priority="51">
      <iconSet showValue="0">
        <cfvo type="percent" val="0"/>
        <cfvo type="num" val="0.99"/>
        <cfvo type="num" val="1"/>
      </iconSet>
    </cfRule>
  </conditionalFormatting>
  <conditionalFormatting sqref="Q26:Q31">
    <cfRule type="iconSet" priority="50">
      <iconSet showValue="0">
        <cfvo type="percent" val="0"/>
        <cfvo type="num" val="0.99"/>
        <cfvo type="num" val="1"/>
      </iconSet>
    </cfRule>
  </conditionalFormatting>
  <conditionalFormatting sqref="Q63:Q64">
    <cfRule type="iconSet" priority="49">
      <iconSet showValue="0">
        <cfvo type="percent" val="0"/>
        <cfvo type="num" val="0.99"/>
        <cfvo type="num" val="1"/>
      </iconSet>
    </cfRule>
  </conditionalFormatting>
  <conditionalFormatting sqref="Q70:Q72">
    <cfRule type="iconSet" priority="48">
      <iconSet showValue="0">
        <cfvo type="percent" val="0"/>
        <cfvo type="num" val="0.99"/>
        <cfvo type="num" val="1"/>
      </iconSet>
    </cfRule>
  </conditionalFormatting>
  <conditionalFormatting sqref="Q69">
    <cfRule type="iconSet" priority="47">
      <iconSet showValue="0">
        <cfvo type="percent" val="0"/>
        <cfvo type="num" val="0.99"/>
        <cfvo type="num" val="1"/>
      </iconSet>
    </cfRule>
  </conditionalFormatting>
  <conditionalFormatting sqref="Q68">
    <cfRule type="iconSet" priority="46">
      <iconSet showValue="0">
        <cfvo type="percent" val="0"/>
        <cfvo type="num" val="0.99"/>
        <cfvo type="num" val="1"/>
      </iconSet>
    </cfRule>
  </conditionalFormatting>
  <conditionalFormatting sqref="Q65">
    <cfRule type="iconSet" priority="45">
      <iconSet showValue="0">
        <cfvo type="percent" val="0"/>
        <cfvo type="num" val="0.99"/>
        <cfvo type="num" val="1"/>
      </iconSet>
    </cfRule>
  </conditionalFormatting>
  <conditionalFormatting sqref="Q78">
    <cfRule type="iconSet" priority="44">
      <iconSet showValue="0">
        <cfvo type="percent" val="0"/>
        <cfvo type="num" val="0.99"/>
        <cfvo type="num" val="1"/>
      </iconSet>
    </cfRule>
  </conditionalFormatting>
  <conditionalFormatting sqref="Q83">
    <cfRule type="iconSet" priority="43">
      <iconSet showValue="0">
        <cfvo type="percent" val="0"/>
        <cfvo type="num" val="0.99"/>
        <cfvo type="num" val="1"/>
      </iconSet>
    </cfRule>
  </conditionalFormatting>
  <conditionalFormatting sqref="Q82">
    <cfRule type="iconSet" priority="42">
      <iconSet showValue="0">
        <cfvo type="percent" val="0"/>
        <cfvo type="num" val="0.99"/>
        <cfvo type="num" val="1"/>
      </iconSet>
    </cfRule>
  </conditionalFormatting>
  <conditionalFormatting sqref="Q81">
    <cfRule type="iconSet" priority="41">
      <iconSet showValue="0">
        <cfvo type="percent" val="0"/>
        <cfvo type="num" val="0.99"/>
        <cfvo type="num" val="1"/>
      </iconSet>
    </cfRule>
  </conditionalFormatting>
  <conditionalFormatting sqref="Q80">
    <cfRule type="iconSet" priority="40">
      <iconSet showValue="0">
        <cfvo type="percent" val="0"/>
        <cfvo type="num" val="0.99"/>
        <cfvo type="num" val="1"/>
      </iconSet>
    </cfRule>
  </conditionalFormatting>
  <conditionalFormatting sqref="Q84:Q86">
    <cfRule type="iconSet" priority="39">
      <iconSet showValue="0">
        <cfvo type="percent" val="0"/>
        <cfvo type="num" val="0.99"/>
        <cfvo type="num" val="1"/>
      </iconSet>
    </cfRule>
  </conditionalFormatting>
  <conditionalFormatting sqref="Q79">
    <cfRule type="iconSet" priority="38">
      <iconSet showValue="0">
        <cfvo type="percent" val="0"/>
        <cfvo type="num" val="0.99"/>
        <cfvo type="num" val="1"/>
      </iconSet>
    </cfRule>
  </conditionalFormatting>
  <conditionalFormatting sqref="Q77">
    <cfRule type="iconSet" priority="37">
      <iconSet showValue="0">
        <cfvo type="percent" val="0"/>
        <cfvo type="num" val="0.99"/>
        <cfvo type="num" val="1"/>
      </iconSet>
    </cfRule>
  </conditionalFormatting>
  <conditionalFormatting sqref="Q117:Q120">
    <cfRule type="iconSet" priority="36">
      <iconSet showValue="0">
        <cfvo type="percent" val="0"/>
        <cfvo type="num" val="0.99"/>
        <cfvo type="num" val="1"/>
      </iconSet>
    </cfRule>
  </conditionalFormatting>
  <conditionalFormatting sqref="Q128">
    <cfRule type="iconSet" priority="35">
      <iconSet showValue="0">
        <cfvo type="percent" val="0"/>
        <cfvo type="num" val="0.99"/>
        <cfvo type="num" val="1"/>
      </iconSet>
    </cfRule>
  </conditionalFormatting>
  <conditionalFormatting sqref="Q137">
    <cfRule type="iconSet" priority="34">
      <iconSet showValue="0">
        <cfvo type="percent" val="0"/>
        <cfvo type="num" val="0.99"/>
        <cfvo type="num" val="1"/>
      </iconSet>
    </cfRule>
  </conditionalFormatting>
  <conditionalFormatting sqref="Q138">
    <cfRule type="iconSet" priority="33">
      <iconSet showValue="0">
        <cfvo type="percent" val="0"/>
        <cfvo type="num" val="0.99"/>
        <cfvo type="num" val="1"/>
      </iconSet>
    </cfRule>
  </conditionalFormatting>
  <conditionalFormatting sqref="Q143">
    <cfRule type="iconSet" priority="32">
      <iconSet showValue="0">
        <cfvo type="percent" val="0"/>
        <cfvo type="num" val="0.99"/>
        <cfvo type="num" val="1"/>
      </iconSet>
    </cfRule>
  </conditionalFormatting>
  <conditionalFormatting sqref="Q146">
    <cfRule type="iconSet" priority="31">
      <iconSet showValue="0">
        <cfvo type="percent" val="0"/>
        <cfvo type="num" val="0.99"/>
        <cfvo type="num" val="1"/>
      </iconSet>
    </cfRule>
  </conditionalFormatting>
  <conditionalFormatting sqref="Q154:Q184">
    <cfRule type="iconSet" priority="30">
      <iconSet showValue="0">
        <cfvo type="percent" val="0"/>
        <cfvo type="num" val="0.99"/>
        <cfvo type="num" val="1"/>
      </iconSet>
    </cfRule>
  </conditionalFormatting>
  <conditionalFormatting sqref="Q189:Q219">
    <cfRule type="iconSet" priority="29">
      <iconSet showValue="0">
        <cfvo type="percent" val="0"/>
        <cfvo type="num" val="0.99"/>
        <cfvo type="num" val="1"/>
      </iconSet>
    </cfRule>
  </conditionalFormatting>
  <conditionalFormatting sqref="Q224:Q254">
    <cfRule type="iconSet" priority="28">
      <iconSet showValue="0">
        <cfvo type="percent" val="0"/>
        <cfvo type="num" val="0.99"/>
        <cfvo type="num" val="1"/>
      </iconSet>
    </cfRule>
  </conditionalFormatting>
  <conditionalFormatting sqref="Q94:Q95">
    <cfRule type="iconSet" priority="52">
      <iconSet showValue="0">
        <cfvo type="percent" val="0"/>
        <cfvo type="num" val="0.99"/>
        <cfvo type="num" val="1"/>
      </iconSet>
    </cfRule>
  </conditionalFormatting>
  <conditionalFormatting sqref="Q42">
    <cfRule type="iconSet" priority="27">
      <iconSet showValue="0">
        <cfvo type="percent" val="0"/>
        <cfvo type="num" val="0.99"/>
        <cfvo type="num" val="1"/>
      </iconSet>
    </cfRule>
  </conditionalFormatting>
  <conditionalFormatting sqref="Q6:Q11">
    <cfRule type="iconSet" priority="26">
      <iconSet showValue="0">
        <cfvo type="percent" val="0"/>
        <cfvo type="num" val="0.99"/>
        <cfvo type="num" val="1"/>
      </iconSet>
    </cfRule>
  </conditionalFormatting>
  <conditionalFormatting sqref="Q12">
    <cfRule type="iconSet" priority="25">
      <iconSet showValue="0">
        <cfvo type="percent" val="0"/>
        <cfvo type="num" val="0.99"/>
        <cfvo type="num" val="1"/>
      </iconSet>
    </cfRule>
  </conditionalFormatting>
  <conditionalFormatting sqref="Q144:Q145">
    <cfRule type="iconSet" priority="55">
      <iconSet showValue="0">
        <cfvo type="percent" val="0"/>
        <cfvo type="num" val="0.99"/>
        <cfvo type="num" val="1"/>
      </iconSet>
    </cfRule>
  </conditionalFormatting>
  <conditionalFormatting sqref="Q129:Q132">
    <cfRule type="iconSet" priority="56">
      <iconSet showValue="0">
        <cfvo type="percent" val="0"/>
        <cfvo type="num" val="0.99"/>
        <cfvo type="num" val="1"/>
      </iconSet>
    </cfRule>
  </conditionalFormatting>
  <conditionalFormatting sqref="Q52:Q53">
    <cfRule type="iconSet" priority="24">
      <iconSet showValue="0">
        <cfvo type="percent" val="0"/>
        <cfvo type="num" val="0.99"/>
        <cfvo type="num" val="1"/>
      </iconSet>
    </cfRule>
  </conditionalFormatting>
  <conditionalFormatting sqref="Q49:Q50">
    <cfRule type="iconSet" priority="23">
      <iconSet showValue="0">
        <cfvo type="percent" val="0"/>
        <cfvo type="num" val="0.99"/>
        <cfvo type="num" val="1"/>
      </iconSet>
    </cfRule>
  </conditionalFormatting>
  <conditionalFormatting sqref="Q56:Q58">
    <cfRule type="iconSet" priority="22">
      <iconSet showValue="0">
        <cfvo type="percent" val="0"/>
        <cfvo type="num" val="0.99"/>
        <cfvo type="num" val="1"/>
      </iconSet>
    </cfRule>
  </conditionalFormatting>
  <conditionalFormatting sqref="Q55">
    <cfRule type="iconSet" priority="21">
      <iconSet showValue="0">
        <cfvo type="percent" val="0"/>
        <cfvo type="num" val="0.99"/>
        <cfvo type="num" val="1"/>
      </iconSet>
    </cfRule>
  </conditionalFormatting>
  <conditionalFormatting sqref="Q54">
    <cfRule type="iconSet" priority="20">
      <iconSet showValue="0">
        <cfvo type="percent" val="0"/>
        <cfvo type="num" val="0.99"/>
        <cfvo type="num" val="1"/>
      </iconSet>
    </cfRule>
  </conditionalFormatting>
  <conditionalFormatting sqref="Q51">
    <cfRule type="iconSet" priority="19">
      <iconSet showValue="0">
        <cfvo type="percent" val="0"/>
        <cfvo type="num" val="0.99"/>
        <cfvo type="num" val="1"/>
      </iconSet>
    </cfRule>
  </conditionalFormatting>
  <conditionalFormatting sqref="Q36:Q40">
    <cfRule type="iconSet" priority="57">
      <iconSet showValue="0">
        <cfvo type="percent" val="0"/>
        <cfvo type="num" val="0.99"/>
        <cfvo type="num" val="1"/>
      </iconSet>
    </cfRule>
  </conditionalFormatting>
  <conditionalFormatting sqref="Q96">
    <cfRule type="iconSet" priority="18">
      <iconSet showValue="0">
        <cfvo type="percent" val="0"/>
        <cfvo type="num" val="0.99"/>
        <cfvo type="num" val="1"/>
      </iconSet>
    </cfRule>
  </conditionalFormatting>
  <conditionalFormatting sqref="Q259:Q289">
    <cfRule type="iconSet" priority="17">
      <iconSet showValue="0">
        <cfvo type="percent" val="0"/>
        <cfvo type="num" val="0.99"/>
        <cfvo type="num" val="1"/>
      </iconSet>
    </cfRule>
  </conditionalFormatting>
  <conditionalFormatting sqref="Q22">
    <cfRule type="iconSet" priority="16">
      <iconSet showValue="0">
        <cfvo type="percent" val="0"/>
        <cfvo type="num" val="0.99"/>
        <cfvo type="num" val="1"/>
      </iconSet>
    </cfRule>
  </conditionalFormatting>
  <conditionalFormatting sqref="Q32">
    <cfRule type="iconSet" priority="15">
      <iconSet showValue="0">
        <cfvo type="percent" val="0"/>
        <cfvo type="num" val="0.99"/>
        <cfvo type="num" val="1"/>
      </iconSet>
    </cfRule>
  </conditionalFormatting>
  <conditionalFormatting sqref="Q33">
    <cfRule type="iconSet" priority="14">
      <iconSet showValue="0">
        <cfvo type="percent" val="0"/>
        <cfvo type="num" val="0.99"/>
        <cfvo type="num" val="1"/>
      </iconSet>
    </cfRule>
  </conditionalFormatting>
  <conditionalFormatting sqref="Q41">
    <cfRule type="iconSet" priority="13">
      <iconSet showValue="0">
        <cfvo type="percent" val="0"/>
        <cfvo type="num" val="0.99"/>
        <cfvo type="num" val="1"/>
      </iconSet>
    </cfRule>
  </conditionalFormatting>
  <conditionalFormatting sqref="Q59">
    <cfRule type="iconSet" priority="12">
      <iconSet showValue="0">
        <cfvo type="percent" val="0"/>
        <cfvo type="num" val="0.99"/>
        <cfvo type="num" val="1"/>
      </iconSet>
    </cfRule>
  </conditionalFormatting>
  <conditionalFormatting sqref="Q73">
    <cfRule type="iconSet" priority="11">
      <iconSet showValue="0">
        <cfvo type="percent" val="0"/>
        <cfvo type="num" val="0.99"/>
        <cfvo type="num" val="1"/>
      </iconSet>
    </cfRule>
  </conditionalFormatting>
  <conditionalFormatting sqref="Q87">
    <cfRule type="iconSet" priority="10">
      <iconSet showValue="0">
        <cfvo type="percent" val="0"/>
        <cfvo type="num" val="0.99"/>
        <cfvo type="num" val="1"/>
      </iconSet>
    </cfRule>
  </conditionalFormatting>
  <conditionalFormatting sqref="Q110">
    <cfRule type="iconSet" priority="9">
      <iconSet showValue="0">
        <cfvo type="percent" val="0"/>
        <cfvo type="num" val="0.99"/>
        <cfvo type="num" val="1"/>
      </iconSet>
    </cfRule>
  </conditionalFormatting>
  <conditionalFormatting sqref="Q121">
    <cfRule type="iconSet" priority="8">
      <iconSet showValue="0">
        <cfvo type="percent" val="0"/>
        <cfvo type="num" val="0.99"/>
        <cfvo type="num" val="1"/>
      </iconSet>
    </cfRule>
  </conditionalFormatting>
  <conditionalFormatting sqref="Q133">
    <cfRule type="iconSet" priority="7">
      <iconSet showValue="0">
        <cfvo type="percent" val="0"/>
        <cfvo type="num" val="0.99"/>
        <cfvo type="num" val="1"/>
      </iconSet>
    </cfRule>
  </conditionalFormatting>
  <conditionalFormatting sqref="Q139">
    <cfRule type="iconSet" priority="6">
      <iconSet showValue="0">
        <cfvo type="percent" val="0"/>
        <cfvo type="num" val="0.99"/>
        <cfvo type="num" val="1"/>
      </iconSet>
    </cfRule>
  </conditionalFormatting>
  <conditionalFormatting sqref="Q147">
    <cfRule type="iconSet" priority="5">
      <iconSet showValue="0">
        <cfvo type="percent" val="0"/>
        <cfvo type="num" val="0.99"/>
        <cfvo type="num" val="1"/>
      </iconSet>
    </cfRule>
  </conditionalFormatting>
  <conditionalFormatting sqref="Q185">
    <cfRule type="iconSet" priority="4">
      <iconSet showValue="0">
        <cfvo type="percent" val="0"/>
        <cfvo type="num" val="0.99"/>
        <cfvo type="num" val="1"/>
      </iconSet>
    </cfRule>
  </conditionalFormatting>
  <conditionalFormatting sqref="Q220">
    <cfRule type="iconSet" priority="3">
      <iconSet showValue="0">
        <cfvo type="percent" val="0"/>
        <cfvo type="num" val="0.99"/>
        <cfvo type="num" val="1"/>
      </iconSet>
    </cfRule>
  </conditionalFormatting>
  <conditionalFormatting sqref="Q255">
    <cfRule type="iconSet" priority="2">
      <iconSet showValue="0">
        <cfvo type="percent" val="0"/>
        <cfvo type="num" val="0.99"/>
        <cfvo type="num" val="1"/>
      </iconSet>
    </cfRule>
  </conditionalFormatting>
  <conditionalFormatting sqref="Q290">
    <cfRule type="iconSet" priority="1">
      <iconSet showValue="0">
        <cfvo type="percent" val="0"/>
        <cfvo type="num" val="0.99"/>
        <cfvo type="num" val="1"/>
      </iconSet>
    </cfRule>
  </conditionalFormatting>
  <printOptions horizontalCentered="1" verticalCentered="1"/>
  <pageMargins left="0.19685039370078741" right="0.19685039370078741" top="0.19685039370078741" bottom="0.19685039370078741" header="0.19685039370078741" footer="0.19685039370078741"/>
  <pageSetup paperSize="14" scale="60" fitToHeight="0" orientation="landscape" r:id="rId1"/>
  <rowBreaks count="6" manualBreakCount="6">
    <brk id="43" max="16383" man="1"/>
    <brk id="88" max="16383" man="1"/>
    <brk id="122" max="16383" man="1"/>
    <brk id="148" max="16383" man="1"/>
    <brk id="185" max="16383" man="1"/>
    <brk id="220"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BLOQUEOS CONFIS</vt:lpstr>
      <vt:lpstr>REPORTE_ENTIDAD</vt:lpstr>
      <vt:lpstr>REPORTE_ENTIDAD!Área_de_impresión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Sergio Mendoza</dc:creator>
  <cp:lastModifiedBy>JOHNRONDON</cp:lastModifiedBy>
  <cp:lastPrinted>2022-11-29T14:41:20Z</cp:lastPrinted>
  <dcterms:created xsi:type="dcterms:W3CDTF">2018-02-01T19:26:25Z</dcterms:created>
  <dcterms:modified xsi:type="dcterms:W3CDTF">2023-10-30T15:50:57Z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 id">
    <vt:lpwstr>cbfc8293-7467-43c1-b64c-35e03b838a66</vt:lpwstr>
  </property>
  <property fmtid="{D5CDD505-2E9C-101B-9397-08002B2CF9AE}" pid="3" name="Workbook type">
    <vt:lpwstr>Custom</vt:lpwstr>
  </property>
  <property fmtid="{D5CDD505-2E9C-101B-9397-08002B2CF9AE}" pid="4" name="Workbook version">
    <vt:lpwstr>Custom</vt:lpwstr>
  </property>
</Properties>
</file>