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ASUS\Documents\Documentos 2023\1. MinAmbiente ;)\1. Reportes\INFORME No. 3\"/>
    </mc:Choice>
  </mc:AlternateContent>
  <xr:revisionPtr revIDLastSave="0" documentId="8_{64E4F333-FCB9-4B1F-831B-346213CFC297}" xr6:coauthVersionLast="45" xr6:coauthVersionMax="45" xr10:uidLastSave="{00000000-0000-0000-0000-000000000000}"/>
  <bookViews>
    <workbookView xWindow="-120" yWindow="-120" windowWidth="20730" windowHeight="11160" firstSheet="1" activeTab="1" xr2:uid="{00000000-000D-0000-FFFF-FFFF00000000}"/>
  </bookViews>
  <sheets>
    <sheet name="REPARTO" sheetId="6" r:id="rId1"/>
    <sheet name="FORMATO A DILIGENCIAR" sheetId="7" r:id="rId2"/>
    <sheet name="FORMATO borrador" sheetId="1" r:id="rId3"/>
    <sheet name="Hoja2" sheetId="4" r:id="rId4"/>
    <sheet name="Hoja1" sheetId="3" r:id="rId5"/>
    <sheet name="Hoja3" sheetId="5" r:id="rId6"/>
    <sheet name="Listas" sheetId="2" state="hidden" r:id="rId7"/>
  </sheets>
  <definedNames>
    <definedName name="_xlnm._FilterDatabase" localSheetId="1" hidden="1">'FORMATO A DILIGENCIAR'!$A$28:$N$472</definedName>
    <definedName name="_xlnm._FilterDatabase" localSheetId="2" hidden="1">'FORMATO borrador'!$A$28:$L$246</definedName>
    <definedName name="_xlnm._FilterDatabase" localSheetId="3" hidden="1">Hoja2!$A$2:$K$239</definedName>
    <definedName name="_xlnm._FilterDatabase" localSheetId="0" hidden="1">REPARTO!$A$1:$E$1</definedName>
    <definedName name="_xlnm.Print_Area" localSheetId="1">'FORMATO A DILIGENCIAR'!$A$1:$G$502</definedName>
    <definedName name="_xlnm.Print_Area" localSheetId="2">'FORMATO borrador'!$A$1:$L$250</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6" i="7" l="1"/>
  <c r="G25" i="7"/>
  <c r="G23" i="7"/>
  <c r="G22" i="7"/>
  <c r="L25" i="1"/>
  <c r="L26" i="1"/>
  <c r="L23" i="1"/>
  <c r="L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tc={DC7C6403-2637-4108-A498-81059E89CC9C}</author>
  </authors>
  <commentList>
    <comment ref="C4" authorId="0" shapeId="0" xr:uid="{DC7C6403-2637-4108-A498-81059E89CC9C}">
      <text>
        <r>
          <rPr>
            <sz val="12"/>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Al finalizar borrar la columnas
 C y B, se agrego para incluir la información pero es temporal 
</t>
        </r>
      </text>
    </comment>
  </commentList>
</comments>
</file>

<file path=xl/sharedStrings.xml><?xml version="1.0" encoding="utf-8"?>
<sst xmlns="http://schemas.openxmlformats.org/spreadsheetml/2006/main" count="3635" uniqueCount="1073">
  <si>
    <t>SECTOR</t>
  </si>
  <si>
    <t>No.</t>
  </si>
  <si>
    <t>NOMBRE</t>
  </si>
  <si>
    <t>ENCARGADO</t>
  </si>
  <si>
    <t>Agricultura y Desarrollo Rural</t>
  </si>
  <si>
    <t>Unidad de Restitución de Tierras</t>
  </si>
  <si>
    <t xml:space="preserve">KAROL </t>
  </si>
  <si>
    <t>UPRA</t>
  </si>
  <si>
    <t>Autoridades Ambientales</t>
  </si>
  <si>
    <t>CORANTIOQUIA</t>
  </si>
  <si>
    <t>Cafeteros</t>
  </si>
  <si>
    <t>Federación Nacional de Cafeteros de Colombia</t>
  </si>
  <si>
    <t>Cajas de Compensación</t>
  </si>
  <si>
    <t>Caja de Compensación Familiar de Antioquia -COMFAMA-</t>
  </si>
  <si>
    <t>Ciudadanía</t>
  </si>
  <si>
    <t>Adán Vásquez Tamayo</t>
  </si>
  <si>
    <t>Andrés Amaya</t>
  </si>
  <si>
    <t>Consuelo Vallejo Arboleda</t>
  </si>
  <si>
    <t>JENNY</t>
  </si>
  <si>
    <t>Francisco Albeiro Zapata Ospina</t>
  </si>
  <si>
    <t>John Jairo Mejía</t>
  </si>
  <si>
    <t>Norman Correa Betancur</t>
  </si>
  <si>
    <t>Oswaldo Ordóñez Carmona</t>
  </si>
  <si>
    <t>Colectivos ciudadanos, organizaciones de la sociedad civil y veedurías ciudadanas</t>
  </si>
  <si>
    <t>Jericoanos con Visión</t>
  </si>
  <si>
    <t>Conciudadanía</t>
  </si>
  <si>
    <t>Veeduría Ciudadana JJ Arcila</t>
  </si>
  <si>
    <t>NATALIA</t>
  </si>
  <si>
    <t>Veeduría Ciudadana al Uso y Preservación de los Recursos Naturales en Jericó -UPRNJ-</t>
  </si>
  <si>
    <t>Concejos Municipales</t>
  </si>
  <si>
    <t>Municipio de Jardín</t>
  </si>
  <si>
    <t>WILMAR</t>
  </si>
  <si>
    <t>Congresistas</t>
  </si>
  <si>
    <t>R.C. Hernán Darío Cadavid Márquez.</t>
  </si>
  <si>
    <t>Constructores</t>
  </si>
  <si>
    <t>Cámara Colombiana de la Construcción -CAMACOL-</t>
  </si>
  <si>
    <t>Sociedad Antioqueña de Ingenieros y Arquitectos -SAIA-</t>
  </si>
  <si>
    <t>Consultores</t>
  </si>
  <si>
    <t>Aral Consultores &amp; Asesores S.A.S.</t>
  </si>
  <si>
    <t>Rango Vital</t>
  </si>
  <si>
    <t xml:space="preserve"> </t>
  </si>
  <si>
    <t>Entes de Control</t>
  </si>
  <si>
    <t>Procurador Delegado con funciones mixtas 3 para Asuntos Ambientales y Agrarios</t>
  </si>
  <si>
    <t>Fundaciones</t>
  </si>
  <si>
    <t>Centro de Estudios en Economía Sistémica -ECSIM-</t>
  </si>
  <si>
    <t>Ganaderos y porcícolas</t>
  </si>
  <si>
    <t>Frigoríficos Ganaderos de Colombia S.A. En Reorganización -FRIOGAN-</t>
  </si>
  <si>
    <t>Fondo Nacional de la Porcicultura PORKCOLOMBIA</t>
  </si>
  <si>
    <t>Gobernadores y alcaldes</t>
  </si>
  <si>
    <t>Alcaldes de Amagá, Andes, Angelópolis, Betania, Betulia, Caramanta, Ciudad Bolívar, Concordia, Fredonia, Hispania, Jardín, Jericó, La Pintada, Montebello, Pueblorrico, Salgar, Bárbara, Tiribití, Tarso, Valparaíso, Urrao y Venecia</t>
  </si>
  <si>
    <t>Alcalde de Caramanta (Antioquia)</t>
  </si>
  <si>
    <t>Alcalde de Jericó (Antioquia)</t>
  </si>
  <si>
    <t>Alcalde de Valparaíso (Antioquia)</t>
  </si>
  <si>
    <t>Gobernación de Antioquia</t>
  </si>
  <si>
    <t>Inmobiliario</t>
  </si>
  <si>
    <t>Suramericana de Arrendamientos</t>
  </si>
  <si>
    <t>Corporación Lonja de Propiedad Raíz de Medellín y Antioquia</t>
  </si>
  <si>
    <t>Institutos de Investigación</t>
  </si>
  <si>
    <t>Instituto Alexander von Humboldt -IAvH-</t>
  </si>
  <si>
    <t>HENRY</t>
  </si>
  <si>
    <t>Productores de Aguacate</t>
  </si>
  <si>
    <t>CORPOHASS Colombia</t>
  </si>
  <si>
    <t>Grupo Productor y Comercializador de Aguacate CARTAMA</t>
  </si>
  <si>
    <t>Reforestadoras</t>
  </si>
  <si>
    <t>Reforestadora Industrial y Comercial de Colombia S.A.S. -RINCCO-</t>
  </si>
  <si>
    <t>Reforestadora Río Frío S.A.</t>
  </si>
  <si>
    <t>Mineros</t>
  </si>
  <si>
    <t>Asociación Colombiana de Minería</t>
  </si>
  <si>
    <t>Minera de Cobre Quebradona S.A.S</t>
  </si>
  <si>
    <t>Otros / Agremiaciones</t>
  </si>
  <si>
    <t>Asociación Nacional de Comercio Exterior -ANALDEX-</t>
  </si>
  <si>
    <t>Asociación Nacional de Empresas de Servicios Públicos y Comunicaciones -ANDESCO-</t>
  </si>
  <si>
    <t>JOHANNA</t>
  </si>
  <si>
    <t>Asociación Nacional de Industriales -ANDI-</t>
  </si>
  <si>
    <t>Comité Intergremial de Caldas</t>
  </si>
  <si>
    <t>Corporación Empresarial del Sur del Valle de Aburrá -PROSUR-</t>
  </si>
  <si>
    <t>Corporación Encuentro de Dirigentes del Suroeste Antioqueño</t>
  </si>
  <si>
    <r>
      <rPr>
        <sz val="10"/>
        <rFont val="Arial"/>
        <family val="2"/>
      </rPr>
      <t>Comité Int</t>
    </r>
    <r>
      <rPr>
        <sz val="10"/>
        <color theme="1"/>
        <rFont val="Arial"/>
        <family val="2"/>
        <charset val="1"/>
      </rPr>
      <t>ergremial de Antioquia</t>
    </r>
  </si>
  <si>
    <t>Sociedad de Agricultores de Colombia -SAC-</t>
  </si>
  <si>
    <t>Colectivo Morro de Agua</t>
  </si>
  <si>
    <t>Agricultura</t>
  </si>
  <si>
    <t>Minagricultura</t>
  </si>
  <si>
    <t xml:space="preserve">MINISTERIO DE AMBIENTE Y DESARROLLO SOSTENIBLE </t>
  </si>
  <si>
    <t>PUBLICIDAD E INFORME DE OBSERVACIONES Y RESPUESTAS DE LOS PROYECTOS ESPECIFICOS DE REGULACIÓN</t>
  </si>
  <si>
    <r>
      <t xml:space="preserve">Proceso: </t>
    </r>
    <r>
      <rPr>
        <sz val="10"/>
        <rFont val="Arial"/>
      </rPr>
      <t>Instrumentación ambiental</t>
    </r>
  </si>
  <si>
    <r>
      <t>Versión:</t>
    </r>
    <r>
      <rPr>
        <sz val="10"/>
        <rFont val="Arial"/>
      </rPr>
      <t xml:space="preserve"> 5</t>
    </r>
  </si>
  <si>
    <r>
      <t xml:space="preserve">Vigencia: </t>
    </r>
    <r>
      <rPr>
        <sz val="10"/>
        <rFont val="Arial"/>
      </rPr>
      <t>06/10/2022</t>
    </r>
  </si>
  <si>
    <r>
      <t xml:space="preserve">Código: </t>
    </r>
    <r>
      <rPr>
        <sz val="10"/>
        <color rgb="FF000000"/>
        <rFont val="Arial"/>
      </rPr>
      <t>F-M-INA-25</t>
    </r>
  </si>
  <si>
    <t xml:space="preserve">En cumplimiento del Decreto 1081 de 2015 artículo 2.1.2.1.14. Publicidad e informe de observaciones y respuestas de los proyectos específicos de regulación expedidos con firma del presidente de la República </t>
  </si>
  <si>
    <t>Datos básicos</t>
  </si>
  <si>
    <t xml:space="preserve">Nombre de la entidad </t>
  </si>
  <si>
    <t>Ministerio de Ambiente y Desarrollo Sostenible</t>
  </si>
  <si>
    <t xml:space="preserve">Responsable del proceso </t>
  </si>
  <si>
    <t>Dirección de Bosques, Biodiversidad y Servicios Ecosistémicos
Dirección de Gestión Integral de Recurso Hídrico</t>
  </si>
  <si>
    <t>Nombre del proyecto de regulación</t>
  </si>
  <si>
    <t xml:space="preserve">“Por la cual se declara y delimita temporalmente una zona de protección y desarrollo de los recursos naturales renovables y del medio ambiente en los municipios de Caramanta, Jardín, Valparaíso, Andes, Támesis, La Pintada, Jericó, Pueblorrico, Tarso, Fredonia, Santa Bárbara (Antioquia), Riosucio, Aguadas (Caldas) y Mistrató (Risaralda), y se toman otras determinaciones” </t>
  </si>
  <si>
    <t>Objetivo del proyecto de regulación</t>
  </si>
  <si>
    <t>Declarar y delimitar temporalmente una zona de protección y desarrollo de los recursos naturales renovables y del medio ambiente en los municipios de Caramanta, Jardín, Valparaíso, Andes, Támesis, La Pintada, Jericó, Pueblorrico, Tarso, Fredonia, Santa Bárbara (Antioquia), Riosucio, Aguadas (Caldas) y Mistrató (Risaralda).</t>
  </si>
  <si>
    <t>Fecha de publicación del informe</t>
  </si>
  <si>
    <t>Descripción de la consulta</t>
  </si>
  <si>
    <t xml:space="preserve">Tiempo total de duración de la consulta: </t>
  </si>
  <si>
    <t>28 días</t>
  </si>
  <si>
    <t>Fecha de inicio</t>
  </si>
  <si>
    <t>Fecha de finalización</t>
  </si>
  <si>
    <t>Enlace donde estuvo la consulta pública</t>
  </si>
  <si>
    <t>https://www.minambiente.gov.co/consultas-publicas/</t>
  </si>
  <si>
    <t xml:space="preserve">Canales o medios dispuestos para la difusión del proyecto </t>
  </si>
  <si>
    <t>Canales o medios dispuestos para la recepción de comentarios</t>
  </si>
  <si>
    <t>crivera@minambiente.gov.co, ariverab@minambiente.gov.co y kbetancourt@minambiente.gov.co</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</si>
  <si>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</si>
  <si>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</si>
  <si>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</si>
  <si>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</si>
  <si>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</si>
  <si>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</si>
  <si>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</si>
  <si>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</si>
  <si>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</si>
  <si>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</si>
  <si>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</si>
  <si>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</si>
  <si>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</si>
  <si>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 xml:space="preserve">Observación recibida </t>
  </si>
  <si>
    <t>Estado</t>
  </si>
  <si>
    <t>Consideración desde entidad</t>
  </si>
  <si>
    <t>Unidad de Restitución de Tierras -URT-</t>
  </si>
  <si>
    <t>Aceptada</t>
  </si>
  <si>
    <t xml:space="preserve">Considerando que el Decreto 1374 de 2013 determina que el alcance de la delimitación de las áreas de reserva temporal es la restricción para otorgar nuevos títulos mineros, la parte dispositiva del acto administrativo acotará su alcance a la industria de la minería y eliminará la expresión "actividades de alto impacto". </t>
  </si>
  <si>
    <t>Unidad de Planificación Rural Agropecuaria -UPRA-</t>
  </si>
  <si>
    <r>
      <t>Si bien el proyecto de resolución es claro en señalar como motivación del mismo el Decreto 1374 de 2013 y el fallo de acción popular (AP) No. 250002341000-2013- 02459-01 del 04 de agosto de 2022, que guardan relación únicamente con el desarrollo de actividades mineras, es pertinente destacar un riesgo del artículo 5 del proyecto de Resolución, que señala:
“</t>
    </r>
    <r>
      <rPr>
        <i/>
        <sz val="10"/>
        <color rgb="FF000000"/>
        <rFont val="Arial"/>
      </rPr>
      <t>Artículo 5. Instrumentos de manejo y control ambiental para el desarrollo de actividades de alto impacto ambiental. Las autoridades ambientales deberán tener en cuenta las determinaciones que se adoptan en el presente acto administrativo y adoptar las medidas a que haya lugar, dentro de las cuales se encuentra no otorgar permisos, autorizaciones, concesiones, licencias, planes de manejo ambiental y demás instrumentos de manejo y control ambiental para el desarrollo de actividades de alto impacto ambienta</t>
    </r>
    <r>
      <rPr>
        <sz val="10"/>
        <color rgb="FF000000"/>
        <rFont val="Arial"/>
      </rPr>
      <t>l” (subrayado fuera del texto original)</t>
    </r>
  </si>
  <si>
    <t>Este lineamiento podría llegar a generar, por parte de las autoridades ambientales, actos administrativos para declarar que no se otorgarán permisos, concesiones, autorizaciones, licencias, planes de manejo y demás instrumentos, para el desarrollo de actividades de alto impacto ambiental. El factor de riesgo se observa en el hecho que el proyecto de resolución no contiene una definición de lo que se entiende por actividades de alto impacto ambiental, y adicionalmente su ámbito de aplicación no es específico para determinar que las restricciones al desarrollo de actividades harán referencia únicamente a la exclusión de actividades mineras.</t>
  </si>
  <si>
    <t>Para mitigar el riesgo identificado, además de advertir al MADS sobre la ocurrencia del término del factor temporal de la competencia (....)</t>
  </si>
  <si>
    <t>No aceptada</t>
  </si>
  <si>
    <r>
      <t>• El vencimiento del plazo previsto en el artículo 1° del Decreto 1374 de 2013 no implica la caducidad de facultades a cargo de este Ministerio, más si se considera que se trata de una figura jurídica prevista en el Decreto Ley 2811 de 1974, recogida en la recién expedida Sentencia (AP) No. 250002341000-2013- 02459-01 del 04 de agosto de 2022 del Consejo de Estado que ordenó:
"</t>
    </r>
    <r>
      <rPr>
        <i/>
        <sz val="10"/>
        <color rgb="FF000000"/>
        <rFont val="Arial"/>
      </rPr>
      <t xml:space="preserve">1.2.3. El Ministerio de Ambiente y Desarrollo Sostenible, junto con las autoridades mineras y ambientales que estime competentes, hasta tanto culmine las labores de declaratoria, delimitación y zonificación definitiva de los territorios que podrían pertenecer al SINAP, ejecutará las acciones necesarias y pertinentes de conservación de estos ecosistemas a través de la figura prevista en el </t>
    </r>
    <r>
      <rPr>
        <i/>
        <u/>
        <sz val="10"/>
        <color rgb="FF000000"/>
        <rFont val="Arial"/>
      </rPr>
      <t xml:space="preserve">artículo 47 del CNRNR y en el </t>
    </r>
    <r>
      <rPr>
        <b/>
        <i/>
        <u/>
        <sz val="10"/>
        <color rgb="FF000000"/>
        <rFont val="Arial"/>
      </rPr>
      <t>Decreto 1374 de 2013</t>
    </r>
    <r>
      <rPr>
        <sz val="10"/>
        <color rgb="FF000000"/>
        <rFont val="Arial"/>
      </rPr>
      <t xml:space="preserve">." (Subrayado y negrilla fuera del texto)
</t>
    </r>
  </si>
  <si>
    <r>
      <t xml:space="preserve">(...) se recomienda delimitar el alcance de los instrumentos de manejo y control con la siguiente redacción: 
</t>
    </r>
    <r>
      <rPr>
        <b/>
        <i/>
        <sz val="10"/>
        <color rgb="FF000000"/>
        <rFont val="Arial"/>
      </rPr>
      <t xml:space="preserve">Artículo 5. Instrumentos de manejo y control ambiental para el desarrollo de actividades de alto impacto ambiental. </t>
    </r>
    <r>
      <rPr>
        <i/>
        <sz val="10"/>
        <color rgb="FF000000"/>
        <rFont val="Arial"/>
      </rPr>
      <t>Las autoridades ambientales deberán tener en cuenta las determinaciones que se adoptan en el presente acto administrativo y adoptar las medidas a que haya lugar, dentro de las cuales se encuentra no otorgar permisos, autorizaciones, concesiones, licencias, planes de manejo ambiental y demás instrumentos de manejo y control ambiental para el desarrollo de actividades no compatibles con la zonificación ambiental establecida para garantizar los objetivos de conservación.</t>
    </r>
  </si>
  <si>
    <t xml:space="preserve">• Considerando que el Decreto 1374 de 2013 determina que el alcance de la delimitación de las áreas de reserva temporal es la restricción para otorgar nuevos títulos mineros, la parte dispositiva del acto administrativo acotará su alcance a la industria de la minería y eliminará la expresión "actividades de alto impacto". </t>
  </si>
  <si>
    <t>De otra parte, es importante considerar la información de ordenamiento productivo y social que caracteriza la zona, con el fin de gestionar figuras flexibles para su conservación, y prevenir así posibles conflictos por su ocupación, tenencia y uso.</t>
  </si>
  <si>
    <t>Toda la información recaudada durante la etapa de consulta pública de esta iniciativa normativa será debidamente valorada, a efectos de realizar las modificaciones pertinentes. 
De otra parte, considerando que, con ocasión de los comentarios presentados durante la consulta pública y los espacios de diálogo social realizados los días 10 y 11 de marzo de 2023 en la ciudad de Medellín y en el municipio de Támesis (Antioquia), el Minambiente determinó la pertinencia realizar algunos ajustes técnicos y jurídicos al proyecto normativo y a su documento de soporte, una vez realizados dichos ajustes, la iniciativa normativa será sometida nuevamente a consulta pública en los términos previstos por el Decreto 1609 de 2015, a efectos de adoptar la medida administrativa más acorde con las necesidades territoriales y las condiciones biofísicas del área.</t>
  </si>
  <si>
    <t>Según información disponible en el Sistema de Información para la Planificación Rural Agropecuaria (enlace SIPRA (upra.gov.co), se observa que el 73% de área total del polígono de la zona, se encuentra en la frontera agrícola, y dentro de ésta se identifican aptitudes para diferentes tipos de utilización de tierra con fines agropecuarios, tales como cacao, caucho, aguacate hass, entre otros, según se ilustra en la presentación adjunta.</t>
  </si>
  <si>
    <t xml:space="preserve">• Toda la información recaudada durante la etapa de consulta pública de esta iniciativa normativa será debidamente valorada, a efectos de realizar las modificaciones pertinentes. 
• Considerando que el Decreto 1374 de 2013 determina que el alcance de la delimitación de las áreas de reserva temporal es la restricción para otorgar nuevos títulos mineros, la parte dispositiva del acto administrativo acotará su alcance a la industria de la minería y eliminará la expresión "actividades de alto impacto". </t>
  </si>
  <si>
    <r>
      <rPr>
        <b/>
        <sz val="10"/>
        <color rgb="FF000000"/>
        <rFont val="Arial"/>
      </rPr>
      <t xml:space="preserve">VIGENCIA: </t>
    </r>
    <r>
      <rPr>
        <sz val="10"/>
        <color rgb="FF000000"/>
        <rFont val="Arial"/>
      </rPr>
      <t xml:space="preserve">Al respecto es importante que se siga el procedimiento realizado para las primeras áreas de reserva que se consideran que fueron efectivas en el año 2015, lo que le permitió a Colombia acercarse a la meta de áreas protegidas continental AICHI. 
Corantioquia ha adelantado en su jurisdicción ejercicios de declaratorias, en las áreas de reserva temporal establecidas mediante la Resolución 1814 de 2015 del Ministerio de Ambiente y Desarrollo Sostenible; correspondientes a: DRMI Ciénaga de Barbacoas declarado en 2017, DRMI Ciénaga de Chiqueros declarado en 2018,  DRMI Ciénaga Corrales el Ocho declarada en el año 2019; DRMI Bosque Seco del Occidente Antioqueño declarado en el 2021 y Polígono en actual proceso de declaratoria  DMI Bajo Cauca Nechi. Áreas protegidas para las que el proceso de declaratoria en promedio ha tomado 5 años con el fin de garantizar la ruta establecida en la Resolución 1125 de 2015.  </t>
    </r>
  </si>
  <si>
    <t xml:space="preserve">El proyecto normativo fue formulado por el Minambiente, con fundamento en la facultad prevista en el artículo 47 del Decreto Ley 2811 de 1974.
El término de vigencia previsto en el artículo 3° del proyecto normativo  fue determinado con fundamento en lo señalado por el artículo 2° del Decreto 1374 de 2011, conforme al cual "El término de duración de las reservas de recursos naturales de manera temporal será de un (1) año contado a partir de la ejecutoria del correspondiente acto administrativo que las establezca.
Parágrafo.  El Ministerio de Ambiente y Desarrollo Sostenible con la colaboración del Ministerio de Minas y Energía y con fundamento en los resultados y estado de avance de los procesos de delimitación y declaración definitivos, podrá prorrogar hasta por año (1) el término anteriormente señalado."
Sin embargo, toda la información recaudada durante la etapa de consulta pública de esta iniciativa normativa será debidamente valorada, a efectos de realizar las modificaciones pertinentes. </t>
  </si>
  <si>
    <t>(...) Lo cual evidencia que el tiempo señalado en el proyecto de Resolución no es suficiente para  cumplir con una ruta de declaratoria en un polígono nuevo y tan extenso como el propuesto (...)</t>
  </si>
  <si>
    <r>
      <t xml:space="preserve">El término de vigencia previsto en el artículo 3° del proyecto normativo  fue determinado con fundamento en lo señalado por el artículo 2° del Decreto 1374 de 2011, conforme al cual </t>
    </r>
    <r>
      <rPr>
        <i/>
        <sz val="10"/>
        <color rgb="FF000000"/>
        <rFont val="Arial"/>
      </rPr>
      <t xml:space="preserve">"El término de duración de las reservas de recursos naturales de manera temporal </t>
    </r>
    <r>
      <rPr>
        <i/>
        <u/>
        <sz val="10"/>
        <color rgb="FF000000"/>
        <rFont val="Arial"/>
      </rPr>
      <t xml:space="preserve">será de un (1) año </t>
    </r>
    <r>
      <rPr>
        <i/>
        <sz val="10"/>
        <color rgb="FF000000"/>
        <rFont val="Arial"/>
      </rPr>
      <t xml:space="preserve">contado a partir de la ejecutoria del correspondiente acto administrativo que las establezca.
Parágrafo.  El Ministerio de Ambiente y Desarrollo Sostenible con la colaboración del Ministerio de Minas y Energía y con fundamento en los resultados y estado de avance de los procesos de delimitación y declaración definitivos, </t>
    </r>
    <r>
      <rPr>
        <i/>
        <u/>
        <sz val="10"/>
        <color rgb="FF000000"/>
        <rFont val="Arial"/>
      </rPr>
      <t>podrá prorrogar hasta por año (1) el término anteriormente señalado</t>
    </r>
    <r>
      <rPr>
        <i/>
        <sz val="10"/>
        <color rgb="FF000000"/>
        <rFont val="Arial"/>
      </rPr>
      <t>."</t>
    </r>
  </si>
  <si>
    <t>(...) precisándose además, que en el trabajo adelantado en el año 2015, para la delimitación de las reservas temporales el Ministerio de Ambiente solicito primero a las CARs los polígonos en ruta de declaratoria para tomar la medida.</t>
  </si>
  <si>
    <t>El proyecto normativo fue formulado por el Minambiente, con fundamento en la facultad prevista en el artículo 47 del Decreto Ley 2811 de 1974 y de acuerdo con el Decreto 1374 de 2011.</t>
  </si>
  <si>
    <r>
      <t xml:space="preserve">OBSERVACIONES DEL POLÍGONO PROPUESTO: </t>
    </r>
    <r>
      <rPr>
        <sz val="10"/>
        <color rgb="FF000000"/>
        <rFont val="Arial"/>
      </rPr>
      <t xml:space="preserve">Analizado el polígono propuesto en figura de reserva temporal y de acuerdo con lo expresado en la Resolución 1125 de 2015 del MADS, éste deberá cumplir con un análisis de validación de la iniciativa, incluyendo componentes como representatividad ecológica a nivel local, regional y nacional, provisión de servicios ecosistémicos, entre otros. </t>
    </r>
  </si>
  <si>
    <r>
      <t xml:space="preserve">• No es pertinente la recomendación de seguir la ruta definida por la Resolución 1125 de 2015 </t>
    </r>
    <r>
      <rPr>
        <i/>
        <sz val="10"/>
        <color rgb="FF000000"/>
        <rFont val="Arial"/>
      </rPr>
      <t>"Ruta para la declaratoria de áreas protegidas del Sistema Nacional de Áreas Protegidas - SINAP"</t>
    </r>
    <r>
      <rPr>
        <sz val="10"/>
        <color rgb="FF000000"/>
        <rFont val="Arial"/>
      </rPr>
      <t>, por cuanto el objetivo del proyecto normativo es declarar y delimitar una reserva temporal de los recursos naturales y no un área protegida. 
La valoración de los criterios para la declaratorias de nuevas áreas protegidas corresponde a otro procedimiento administrativo, que espera surtirse con posterioridad a la adopción de esta iniciativa normativa.</t>
    </r>
  </si>
  <si>
    <t>Al interior del polígono propuesto existe un grado de intervención por las dinámicas productivas propias del territorio que deben ser analizadas por existir un mosaico de usos del suelo que incluye  áreas destinadas a la conservación con normatividad que las regula desde lo nacional, regional y local (zonas de protección por dos áreas protegidas, suelos de protección en los PBOT de cada municipio sustentado en el artículo 68 de la Ley 99 de 1993, otras estrategias de conservación IN SITU como el Área de Reserva de Recursos Naturales de la Zona Ribereña del Río Cauca, normatividad vigente asociada a los retiros, pendientes y bosques existentes y las coberturas vegetales actuales destinadas a las actividades productivas para la provisión del territorio planificados en el ordenamiento territorial local)</t>
  </si>
  <si>
    <r>
      <rPr>
        <sz val="10"/>
        <color rgb="FF000000"/>
        <rFont val="Arial"/>
      </rPr>
      <t xml:space="preserve">• Toda la información recaudada durante la etapa de consulta pública de esta iniciativa normativa será debidamente valorada, a efectos de realizar las modificaciones pertinentes. 
</t>
    </r>
    <r>
      <rPr>
        <sz val="10"/>
        <color rgb="FFFF0000"/>
        <rFont val="Arial"/>
      </rPr>
      <t xml:space="preserve">
</t>
    </r>
    <r>
      <rPr>
        <sz val="10"/>
        <color rgb="FF000000"/>
        <rFont val="Arial"/>
      </rPr>
      <t>.</t>
    </r>
  </si>
  <si>
    <t xml:space="preserve">(...)  además debe incluir un análisis inicial de los criterios definidos en el Decreto 1076 de 2015 en su Artículo 2.2.2.1.5.1 para la designación de áreas protegidas correspondientes a: representatividad, irremplazabilidad, integridad ecológica, grado de amenaza, servicios ecosistémicos y culturales;  información que se debe incluir en el documento técnico que sustenta el polígono, al igual que las indagaciones locales que son fundamentales para precisar el área en al menos un estado preliminar. </t>
  </si>
  <si>
    <t>• No es pertinente la recomendación de evaluar los aspectos señalados en el artículo 2.2.2.1.5.1 del Decreto 1076 de 2015, por cuanto el objetivo del proyecto normativo es declarar y delimitar una reserva temporal de los recursos naturales y no un área protegida. 
La valoración de los criterios para la declaratorias de nuevas áreas protegidas corresponde a otro procedimiento administrativo, que espera surtirse con posterioridad a la adopción de esta iniciativa normativa.</t>
  </si>
  <si>
    <r>
      <t>En este sentido, se debe seguir lo definido en el Decreto 1076 de 2015 en su Artículo 2.2.2.1.2.12: “</t>
    </r>
    <r>
      <rPr>
        <b/>
        <i/>
        <sz val="10"/>
        <color rgb="FF000000"/>
        <rFont val="Arial"/>
      </rPr>
      <t>Articulación con procesos de ordenamiento, planes sectoriales y planes de manejo de ecosistemas.</t>
    </r>
    <r>
      <rPr>
        <i/>
        <sz val="10"/>
        <color rgb="FF000000"/>
        <rFont val="Arial"/>
      </rPr>
      <t xml:space="preserve"> El Ministerio de Ambiente y Desarrollo Sostenible a través de sus distintas dependencias con funciones en la materia y las Corporaciones Autónomas Regionales, velarán porque en los procesos de ordenamiento territorial se incorporen y respeten por los municipios, distritos y departamentos las declaraciones y el régimen aplicable a las áreas protegidas del Sinap. Así mismo, velará por la articulación de este Sistema a los procesos de planificación y ordenamiento ambiental regional, a los planes sectoriales del Estado y a los planes de manejo de ecosistemas, a fin de garantizar el cumplimiento de los objetivos de conservación y de gestión del Sinap y de los fines que le son propios</t>
    </r>
    <r>
      <rPr>
        <sz val="10"/>
        <color rgb="FF000000"/>
        <rFont val="Arial"/>
      </rPr>
      <t xml:space="preserve">.” </t>
    </r>
  </si>
  <si>
    <t>El artículo 2.2.2.1.2.12 del Decreto 1076 de 2015 hace referencia a las áreas protegidas del SINAP, al cual no hacen parte las áreas declaradas y delimitadas con fundamento en el Decreto 1374 de 2013.</t>
  </si>
  <si>
    <t xml:space="preserve">Por tanto, el diseño adecuado de un polígono de reserva temporal debe ser propuesto en un ejercicio de integración de información técnica y concertación de política regional  que incluya las diferentes perspectivas de ordenamiento regional planteadas para el área por los diferentes sectores comunitarios, instituciones y gremiales. </t>
  </si>
  <si>
    <t>• Toda la información recaudada durante la etapa de consulta pública de esta iniciativa normativa será debidamente valorada, a efectos de realizar las modificaciones pertinentes. 
• De otra parte, considerando que, con ocasión de los comentarios presentados durante la consulta pública y los espacios de diálogo social realizados los días 10 y 11 de marzo de 2023 en la ciudad de Medellín y en el municipio de Támesis (Antioquia), el Minambiente determinó la pertinencia realizar algunos ajustes técnicos y jurídicos al proyecto normativo y a su documento de soporte, una vez realizados dichos ajustes, la iniciativa normativa será sometida nuevamente a consulta pública en los términos previstos por el Decreto 1609 de 2015, a efectos de adoptar la medida administrativa más acorde con las necesidades territoriales y las condiciones biofísicas del área.</t>
  </si>
  <si>
    <t>En relación con el polígono propuesto se observa además que al incluir dos áreas protegidas, DMI Nube Trocha Capota y DMI Cuchilla Jardín Támesis, se desconoce el ordenamiento ambiental territorial adelantado por CORANTIOQUIA y la planificación y régimen de uso de estas áreas protegidas, así como de las inversiones en formulación de la actualización del plan de manejo del DMI Cuchilla Jardín Támesis que se encuentra en construcción para ser presentado al Consejo Directivo de Corantioquia en la vigencia 2023.</t>
  </si>
  <si>
    <t xml:space="preserve">• Considerando que la delimitación de las áreas a las que refiere el Decreto 1374 de 2013 corresponde a una medida temporal que puede culminar en la declaración definitiva de áreas excluibles de la minería (áreas protegidas públicas) y que el artículo 2.2.2.1.3.5. del Decreto 1076 de 2015 prohíbe la superposición de áreas protegidas públicas, el polígono identificado por el parágrafo 1° del artículo 1° del proyecto normativo será acotado excluyendo las áreas en dónde ya se han adoptado medidas definitivas correspondiente a la declaración de áreas protegidas públicas. </t>
  </si>
  <si>
    <t>Se resalta además que las dos áreas protegidas y estrategias de conservación debidamente declaradas por la corporación, se localizan  en el área del polígono propuesto de reserva temporal en  donde se registran la mayor parte de ecosistemas en un alto grado de conservación que contienen especies endémicas, amenazadas, vulnerables tanto de fauna y flora, que son las que se resaltan en el estudio soporte para la resolución temporal y que hacen parte listado de las especies silvestres amenazadas de la diversidad biológica colombiana, mediante la Resolución 1912 de 2017 de Minambiente, lo cual demuestra que las categorías de protección ambiental de la Autoridad Regional  cumplen con sus objetivos de aportar al Sistema Nacional de Áreas Protegidas y las metas de país en el convenio de biodiversidad biológica.</t>
  </si>
  <si>
    <t xml:space="preserve">• Toda la información recaudada durante la etapa de consulta pública de esta iniciativa normativa será debidamente valorada, a efectos de realizar las modificaciones pertinentes.
• Considerando que la delimitación de las áreas a las que refiere el Decreto 1374 de 2013 corresponde a una medida temporal que puede culminar en la declaración definitiva de áreas excluibles de la minería (áreas protegidas públicas) y que el artículo 2.2.2.1.3.5. del Decreto 1076 de 2015 prohíbe la superposición de áreas protegidas públicas, el polígono identificado por el parágrafo 1° del artículo 1° del proyecto normativo será acotado excluyendo las áreas en dónde ya se han adoptado medidas definitivas correspondiente a la declaración de áreas protegidas públicas. </t>
  </si>
  <si>
    <t xml:space="preserve">Es así que el  artículo 6, parágrafo 2 señala "No podrá superponerse Categorías de manejo de áreas protegidas" por lo que en  la Resolución, se  incurre en un error al incluir los dos DMI registrados en el RUNAP y que hacen parte del SINAP, como lo plantea el artículo 2.2.2.1.3.5 del Decreto 1076 de 2015.
</t>
  </si>
  <si>
    <t xml:space="preserve">Se tiene además que con las áreas protegidas DMI Nube Trocha Capota y Cuchilla Jardín Támesis, con una extensión de  32.254,85 hectáreas en una figura de protección con régimen de uso, incluyéndose también el área de la Reserva Natural de la zona ribereña del río Cauca con un área de 7.300 hectáreas aproximadamente y el área priorizada del bioma de bosque seco en ruta declaratoria que equivale a 32.619 hectáreas y que se encuentra dentro lo planificado en el PGAR 2020-2031, se tiene un área de 72.173 hectáreas  que equivalen al 77% de las zonas de recarga del acuífero potencial del estudio; información esbozada como argumento técnico dentro de las consideraciones del proyecto de resolución, como medidas de categorías ambientales o estrategias de conservación desarrolladas por la Autoridad Ambiental Regional. En este orden de ideas se solicita que estas 72.173 hectáreas identificadas por esta Entidad,  sean tenidas en cuenta y sean excluidas del polígono del área de reserva temporal. </t>
  </si>
  <si>
    <t>Como consecuencia se sugiere que se reduzca el área del polígono excluyendo las áreas protegidas y los demás instrumentos ambientales existentes como los planificados en ruta declaratoria de áreas protegidas en el PGAR 2020-2031, ajustando el documento técnico que soporta la resolución de reserva temporal, y se proyecte una figura que consolide un mosaico articulado al territorio.</t>
  </si>
  <si>
    <t>Se observa además, que el polígono planteado en el proyecto de Resolución, desconoce la propuesta de manejo del bosque seco tropical en la jurisdicción de Corantioquia trazado desde la integridad ecológica para este bioma;  ya que lo fragmenta desde lo normativo,  dispersando esfuerzos institucionales por no considerar en un todo el bioma de bosque seco priorizado por la corporación;  precisándose que desde esta Autoridad Ambiental se han adelantado desde el año 2014 acciones para la conservación de este ecosistema estratégico en la jurisdicción, iniciando con la delimitación a mayor escala (1:25.000) realizada conjuntamente con el Humboldt en el año 2014 a través del convenio No  CV-1017 de 2013.</t>
  </si>
  <si>
    <t>• Toda la información recaudada durante la etapa de consulta pública de esta iniciativa normativa será debidamente valorada, a efectos de realizar las modificaciones pertinentes.</t>
  </si>
  <si>
    <t xml:space="preserve">De la delimitación realizada a escala 1:25.000, Corantioquia ha avanzado en la declaratoria de un área protegida, correspondiente al DRMI Bosque Seco del Occidente Antioqueño, priorizando además en el PGAR 2020-2031 ,  la zona sur del Bosque Seco, con un área de 68.189 hectáreas que se encuentra inmersas dentro del polígono objeto de reserva temporal, el cual esta priorizado para correr la ruta crítica de declaratoria de un área protegida, y que ya avanza  de acuerdo a la Resolución 1125 de 2015 en la Fase I de preparación: Valoración de la iniciativa, producto del convenio( 040-COV2007-55)  con la Universidad Nacional sede Medellín. </t>
  </si>
  <si>
    <t xml:space="preserve">Se considera que la propuesta de polígono, es un retroceso sobre una meta corporativa que busca mejorar la poca representatividad de este ecosistema estratégico en el Sistema Nacional de Áreas Protegidas, ya que plantea que se debe priorizar la zona de protección del suroeste con un polígono que no está planificado en el PGAR donde se encuentran las metas que la corporación le aporta a las del país y la región de acuerdo a normas vigentes asociadas a compromisos internacionales que ya fueron concertadas con la región para  12 años en su jurisdicción y que  se espera lograr culminar antes de 9 años que termina su vigencia. </t>
  </si>
  <si>
    <t xml:space="preserve">Finalmente se precisa que algunos sectores del polígono propuesto pasan a los municipios de Riosucio y Mistrató en los departamentos de Caldas y Risaralda, siendo necesario clarificar si ello se debe a un error topológico, o si en estos sitios se han identificado concretamente algunos valores objeto de conservación. </t>
  </si>
  <si>
    <r>
      <rPr>
        <b/>
        <sz val="10"/>
        <color rgb="FF000000"/>
        <rFont val="Arial"/>
      </rPr>
      <t xml:space="preserve">COMPETENCIAS: </t>
    </r>
    <r>
      <rPr>
        <sz val="10"/>
        <color rgb="FF000000"/>
        <rFont val="Arial"/>
      </rPr>
      <t>La Ley 99 de 1993 ha facultado a las Corporaciones Autónomas para que dentro de sus jurisdicciones administren, reserven áreas para la conservación y la protección de los recursos naturales, bajo el espectro de un desarrollo sostenible. Igualmente, la Ley ha facultado al Ministerio de Ambiente para la declaratoria de Áreas Protegidas.  Sin embargo,  la Resolución fundamenta la declaratoria de un área de reserva temporal, bajo los objetivos del Decreto 1374 del 2013,  el cual tenía como propósito que: “</t>
    </r>
    <r>
      <rPr>
        <i/>
        <sz val="10"/>
        <color rgb="FF000000"/>
        <rFont val="Arial"/>
      </rPr>
      <t>El Ministerio de Ambiente y Desarrollo Sostenible, con fundamento en estudios disponibles, señalará mediante acto administrativo debidamente motivado y dentro del mes siguiente a la expedición del presente decreto, las áreas que se reservarán temporalmente; las cuales podrán culminar con la declaración definitiva de áreas excluibles de la minería, según lo determinan el artículo 34 de la Ley 685 de 2001 y la Ley 1450 de 2011</t>
    </r>
    <r>
      <rPr>
        <sz val="10"/>
        <color rgb="FF000000"/>
        <rFont val="Arial"/>
      </rPr>
      <t xml:space="preserve">”; sin embargo, se identifica de  dicha normativa, varios condicionantes para su aplicación; 
</t>
    </r>
    <r>
      <rPr>
        <b/>
        <sz val="10"/>
        <color rgb="FF000000"/>
        <rFont val="Arial"/>
      </rPr>
      <t xml:space="preserve">1.	ESTUDIOS DISPONIBLES: </t>
    </r>
    <r>
      <rPr>
        <sz val="10"/>
        <color rgb="FF000000"/>
        <rFont val="Arial"/>
      </rPr>
      <t xml:space="preserve">Según su parte motiva en la actualidad, es decir, para el año 2013, el Ministerio de Ambiente y Desarrollo Sostenible tenía identificado estudios en zonas que requerían ser reservadas hasta tanto se culminaran sus evaluaciones y se adelantaran los procedimientos para su delimitación y declaratoria definitiva. 
Bajo esta premisa, se identifica que el Ministerio de Ambiente, debe contar con estudios previos para la presente declaratoria y su sustento debe versar en los mismos; sin embargo, en el presente proyecto de resolución se están dejando de lado estudios previos ya aportados por la autoridad ambiental, tales como:
a.	Estudio de las dos Declaratorias Definitivas bajo las categorías de Distritos de Manejo Integrado, como sus avances para la actualización del Plan de Manejo.
b.	Estudios de actualización como priorización para áreas definitivas, enmarcados en el Área de Reserva de Recursos Naturales del Rio Cauca (Bosque Seco).  
Ello se identifica dado que no fueron excluidas del polígono declarado por el Ministerio; es así como tampoco se tienen en cuenta otros estudios técnicos realizados por otras entidades públicas, por cuento no son referenciados en la parte motiva de la providencia. </t>
    </r>
  </si>
  <si>
    <t>2.	TÉRMINO PARA IDENTIFICAR LAS AREAS DE  RESERVAS DE RECURSOS NATURALES DE MANERA TEMPORAL: El mismo artículo primero, estableció un plazo, sin señalar posibilidad de prórroga para ello, y fue que dicha identificación seria DENTRO DEL MES  siguiente a la expedición de dicho decreto. Temporalidad que finalizó, por lo cual sustentar la expedición de la presente resolución en un Decreto que bajo su articulado se identifica que dicha atribución ya venció, adolecería de falsa motivación.</t>
  </si>
  <si>
    <r>
      <t>• El vencimiento del plazo previsto en el artículo 1° del Decreto 1374 de 2013 no implica la caducidad de facultades a cargo de este Ministerio, más si se considera que se trata de una figura jurídica prevista en el Decreto Ley 2811 de 1974, recogida en la recién expedida Sentencia (AP) No. 250002341000-2013- 02459-01 del 04 de agosto de 2022 del Consejo de Estado que ordenó:
"</t>
    </r>
    <r>
      <rPr>
        <i/>
        <sz val="10"/>
        <color rgb="FF000000"/>
        <rFont val="Arial"/>
      </rPr>
      <t xml:space="preserve">1.2.3. El </t>
    </r>
    <r>
      <rPr>
        <i/>
        <u/>
        <sz val="10"/>
        <color rgb="FF000000"/>
        <rFont val="Arial"/>
      </rPr>
      <t>Ministerio de Ambiente y Desarrollo Sostenible</t>
    </r>
    <r>
      <rPr>
        <i/>
        <sz val="10"/>
        <color rgb="FF000000"/>
        <rFont val="Arial"/>
      </rPr>
      <t xml:space="preserve">, junto con las autoridades mineras y ambientales que estime competentes, hasta tanto culmine las labores de declaratoria, delimitación y zonificación definitiva de los territorios que podrían pertenecer al SINAP, ejecutará las acciones necesarias y pertinentes de conservación de estos ecosistemas a través de la figura prevista en el artículo 47 del CNRNR y en el </t>
    </r>
    <r>
      <rPr>
        <b/>
        <i/>
        <u/>
        <sz val="10"/>
        <color rgb="FF000000"/>
        <rFont val="Arial"/>
      </rPr>
      <t>Decreto 1374 de 2013</t>
    </r>
    <r>
      <rPr>
        <i/>
        <sz val="10"/>
        <color rgb="FF000000"/>
        <rFont val="Arial"/>
      </rPr>
      <t>.</t>
    </r>
    <r>
      <rPr>
        <sz val="10"/>
        <color rgb="FF000000"/>
        <rFont val="Arial"/>
      </rPr>
      <t>" (Subrayado y negrilla fuera del texto)</t>
    </r>
  </si>
  <si>
    <t xml:space="preserve">3.	ZONAS EXCLUIBLES DE LA MINERIA: Adicionalmente, al sustentar el proyecto de resolución en el Decreto que se referencia, no podría estar excluyendo desde este momento la minería de la zona de declaratoria; por cuanto su artículo primero es muy claro al señalar que éstas podrían culminar con la declaratoria definitiva de zonas excluibles de la minería. </t>
  </si>
  <si>
    <r>
      <t xml:space="preserve">
• El artículo 1° del Decreto 1374 de 2013 señala expresamente que "</t>
    </r>
    <r>
      <rPr>
        <i/>
        <sz val="10"/>
        <color rgb="FF000000"/>
        <rFont val="Arial"/>
      </rPr>
      <t>La autoridad minera no podrá otorgar nuevos títulos respecto de estas reservas temporales</t>
    </r>
    <r>
      <rPr>
        <sz val="10"/>
        <color rgb="FF000000"/>
        <rFont val="Arial"/>
      </rPr>
      <t xml:space="preserve">", de manera tal que el efecto inmediato de la declaración de las áreas de reserva temporal, mientras estén vigentes, es la imposibilidad de otorgar nuevos títulos mineros.
</t>
    </r>
  </si>
  <si>
    <t>Igualmente es de resaltar que  las áreas protegidas  declaradas, delimitadas y zonificadas por CORANTIOQUIA  y que se encuentran incluidas dentro del polígono propuesto de las 92701 hectáreas; vulnera y trasgrede la competencia que tiene la corporación para realizar las declaratorias dentro de su jurisdicción de conformidad con la Ley 99 de 1993, el Decreto Ley 2811 de 1974 y el Decreto 1076 de 2015; máxime que lo que ordena este mismo proyecto de resolución  es que concluya con declaratorias definitivas, como lo son estos DRMI.  Las declaratorias fueron bajo el amparo legal y constitucional, desconocerlo genera un conflicto de competencias, una inseguridad jurídica y un vacío normativo.</t>
  </si>
  <si>
    <t>• Considerando que la delimitación de las áreas a las que refiere el Decreto 1374 de 2013 corresponde a una medida temporal que puede culminar en la declaración definitiva de áreas excluibles de la minería (áreas protegidas públicas) y que el artículo 2.2.2.1.3.5. del Decreto 1076 de 2015 prohíbe la superposición de áreas protegidas públicas, el polígono identificado por el parágrafo 1° del artículo 1° del proyecto normativo será acotado excluyendo las áreas en dónde ya se han adoptado medidas definitivas correspondiente a la declaración de áreas protegidas públicas.</t>
  </si>
  <si>
    <r>
      <rPr>
        <b/>
        <sz val="10"/>
        <color rgb="FF000000"/>
        <rFont val="Arial"/>
      </rPr>
      <t>TRANSICIÓN:</t>
    </r>
    <r>
      <rPr>
        <sz val="10"/>
        <color rgb="FF000000"/>
        <rFont val="Arial"/>
      </rPr>
      <t xml:space="preserve"> Bajo este mismo contexto, es necesario que la resolución señale el régimen de transición para los procesos de sustracción que venían en curso dentro de los DRMI Nubes Trocha Capota  y Cuchilla jardín Támesis; como de la Zona Ribereña del Rio Cauca, la cual también cuenta con dicho proceso. Así mismo, y como lo hizo en el artículo segundo del proyecto de resolución, deberá pronunciarse sobre las sustracciones legalmente otorgadas para proyectos con trámites en curso, teniendo en cuenta que es un requisito previo al otorgamiento de la licencia ambiental.  Sin embargo, es de resaltar que esto reñiría con las competencias dadas por la Ley a cada entidad, como la limitación de unas funciones legales y constitucionales bajo el amparo de una Resolución.</t>
    </r>
  </si>
  <si>
    <r>
      <t xml:space="preserve">• De acuerdo con el artículo 47 del Decreto Ley 2811 de 1974 y el Decreto 1374 de 2013, el alcance de las medidas administrativas relacionadas con la delimitación de áreas de reserva temporal no es el de determinar regímenes de transición en materia de licenciamiento ambiental.
• Los efectos de la delimitación de las reservas temporales de los recursos naturales no están determinados por la resolución sino por el artículo 47 del Decreto Ley que dispone </t>
    </r>
    <r>
      <rPr>
        <i/>
        <sz val="10"/>
        <color rgb="FF000000"/>
        <rFont val="Arial"/>
      </rPr>
      <t>"...Mientras la reserva esté vigente, los bienes afectados quedarán excluidos de concesión o autorización de uso a particulares."</t>
    </r>
  </si>
  <si>
    <r>
      <rPr>
        <b/>
        <sz val="10"/>
        <color rgb="FF000000"/>
        <rFont val="Arial"/>
      </rPr>
      <t>OPORTUNIDAD DEL PRINCIPIO DE PRECAUCIÓN.</t>
    </r>
    <r>
      <rPr>
        <sz val="10"/>
        <color rgb="FF000000"/>
        <rFont val="Arial"/>
      </rPr>
      <t xml:space="preserve"> Es importante retomar que la aplicación del principio, según la misma jurisprudencia,  es cuando NO HAY MANERA NI A MEDIANO NI A LARGO PLAZO de  establecer los daños o riesgos que pudiese generar la actividad, hay una limitante  en el conocimiento previo. Sin embargo, para el caso que nos ocupa, si hay condiciones técnicas que permiten bajo estudios a detalle o Estudios de impacto ambiental  que permitirían establecer los posibles daños a los recursos naturales. </t>
    </r>
  </si>
  <si>
    <r>
      <t>• De conformidad con el numeral 6 del artículo 1° de la Ley 99 de 1993 "...</t>
    </r>
    <r>
      <rPr>
        <i/>
        <sz val="10"/>
        <color rgb="FF000000"/>
        <rFont val="Arial"/>
      </rPr>
      <t>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t>
    </r>
    <r>
      <rPr>
        <sz val="10"/>
        <color rgb="FF000000"/>
        <rFont val="Arial"/>
      </rPr>
      <t>"
Respecto a este principio, la Corte Constitucional ha precisado que ":..</t>
    </r>
    <r>
      <rPr>
        <i/>
        <sz val="10"/>
        <color rgb="FF000000"/>
        <rFont val="Arial"/>
      </rPr>
      <t>en tanto que el principios de precaución o tutela se aplica en los casos en que ese previo conocimiento no está presente, pues tratándose de éste, el riesgo o la magnitud del daño producido o que puede sobrevenir no son conocidos con anticipación, porque no hay manera de establecer, a mediano o largo plazo, los efectos de una acción, lo cual tiene su causa en los límites del conocimiento científico que no permiten adquirir la certeza acerca de las precisas consecuencias de alguna situación o actividad, aunque se sepa que los efectos son nocivos</t>
    </r>
    <r>
      <rPr>
        <sz val="10"/>
        <color rgb="FF000000"/>
        <rFont val="Arial"/>
      </rPr>
      <t xml:space="preserve">." (Sentencia T 204 de 2014)
En consonancia con lo anterior y teniendo en cuenta que no existe conocimiento científico suficiente sobre la magnitud del daño que producirían la ejecución de nuevos títulos mineros en el área que espera reservase temporalmente, es pertinente dar aplicación al principio de precaución para evitar un daño grave e irreversible sobre los recursos naturales y el ambiente.
</t>
    </r>
  </si>
  <si>
    <t>Es de resaltar, que el estudio  bajo el cual se encuentra soportado el proyecto de resolución, como la motivación de aplicar el principio de precaución, fue aportado por CORANTIOQUIA al Ministerio de Ambiente y Desarrollo; no obstante, se considera importante señalar que éste estudio parte de información secundaria como un proceso previo de identificación y conocimiento del posible potencial acuífero de la región del suroeste asociado el Bosque Seco Tropical.</t>
  </si>
  <si>
    <t xml:space="preserve">
El artículo 1  del Decreto 1374 de 2013, el cual motivó el proyecto normativo, establece que la delimitación de las reservas temporales de los recursos naturales se realizará con base en los estudios disponibles. Es en este sentido, que desde el Ministerio de Ambiente y Desarrollo Sostenible se utiliza como base el documento “Informe Final CONVENIO NÚMERO 040-COV2111-156- el agua subterránea en la región del suroeste antioqueño, potencial de un recurso esencial invisible”, CORANTIOQUIA (2022); el cual, dentro de sus consideraciones finales, establece qué: 
-	“En ese orden de ideas, la Formación Combia tiene un papel fundamental al identificarse en ella excepcionales posibilidades de fuente de abastecimiento para satisfacer necesidades de la población y al concentrar en las partes más altas zonas con alto potencial acuífero y en términos regionales al representar una zona de recarga que encausa el agua hacia las partes bajas del escarpe, con una influencia por evaluar sobre el Miembro Superior de la Formación Amagá” (CORANTIOQUÍA, 2022, pg 170).
-	Desde ambas vertientes del río Cauca, el flujo de aguas subterráneas tiene una tendencia clara hacia las áreas en las que se localiza el polígono que envuelve las zonas con potencialidad para albergar el Bosque Seco tropical –BsT-, ello constituye una evidencia irrefutable del rol que los flujos subterráneos regionales tiene en términos del propósito de recuperar este ecosistema y de conservar los fragmentos que de él aún sobreviven.” (CORANTIOQUÍA, 2022, pg 171).
Así las cosas, entendiendo la condición de información secundaria, del estudio en el cual se soportó la medida, el mismo estudio desarrollado por ustedes menciona la existencia de evidencia técnica que relaciona los flujos subterráneos con los propósitos de recuperación y conservación de fragmentos del ecosistema de bosque seco tropical
</t>
  </si>
  <si>
    <t>Dicho estudio, se adelantó  con el objetivo general de proponer un modelo conceptual, que destaque el potencial hidrogeológico de las unidades litológicas priorizadas y relacionadas con el Bosque Seco Tropical, en el cañón del río Cauca, entre Caramanta y Amagá.  Los hallazgos derivados del citado estudio trazan la  ruta a seguir, con el fin de completar el conocimiento que oriente las decisiones e intervenciones que el territorio requiere. Es decir, se revelan con claridad las zonas en las que se precisa la exploración directa mediante perforaciones y si es clara la necesidad de formular y adoptar nuevos planes de manejo ambiental de acuífero, pero también de estudios de detalle, que determinen las necesidades tangibles del territorio en materia de suplir las necesidades básicas del ser humano y en el mantenimiento de su función para suministrar a los ecosistemas vulnerables la humedad que, desde el suelo, necesitan para mantener su existencia.</t>
  </si>
  <si>
    <t xml:space="preserve">Así mismo se enfatiza, la  Corporación considera que la ruta adecuada es avanzar en los estudios a detalle para determinar si hay acuíferos y formular y adoptar el plan de manejo del acuífero, el cual es el instrumento señalado por la norma para la administración de este recurso hídrico. </t>
  </si>
  <si>
    <t xml:space="preserve">Es por ello, que aplicar el principio de precaución, no es el soporte adecuado jurídicamente, por cuanto si es posible tener conocimiento de los efectos, daños o riesgos que una actividad podría generar en el recurso hídrico, lo que conlleva a realizar los estudios a detalle para este estimado. Diferente seria si una vez realizados los estudios técnicos, se continua con la falta de conocimiento,  se procedería a la aplicación del principio de precaución, toda vez que sí se configuraría la falta de certeza científica. </t>
  </si>
  <si>
    <r>
      <t>• De conformidad con el numeral 6 del artículo 1° de la Ley 99 de 1993 "...</t>
    </r>
    <r>
      <rPr>
        <i/>
        <sz val="10"/>
        <color rgb="FF000000"/>
        <rFont val="Arial"/>
      </rPr>
      <t>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t>
    </r>
    <r>
      <rPr>
        <sz val="10"/>
        <color rgb="FF000000"/>
        <rFont val="Arial"/>
      </rPr>
      <t>"
Respecto a este principio, la Corte Constitucional ha precisado que ":..e</t>
    </r>
    <r>
      <rPr>
        <i/>
        <sz val="10"/>
        <color rgb="FF000000"/>
        <rFont val="Arial"/>
      </rPr>
      <t>n tanto que el principios de precaución o tutela se aplica en los casos en que ese previo conocimiento no está presente, pues tratándose de éste, el riesgo o la magnitud del daño producido o que puede sobrevenir no son conocidos con anticipación, porque no hay manera de establecer, a mediano o largo plazo, los efectos de una acción, lo cual tiene su causa en los límites del conocimiento científico que no permiten adquirir la certeza acerca de las precisas consecuencias de alguna situación o actividad, aunque se sepa que los efectos son nocivos</t>
    </r>
    <r>
      <rPr>
        <sz val="10"/>
        <color rgb="FF000000"/>
        <rFont val="Arial"/>
      </rPr>
      <t>." (Sentencia T 204 de 2014)
En consonancia con lo anterior y teniendo en cuenta que no existe conocimiento científico suficiente sobre la magnitud del daño que producirían la ejecución de nuevos títulos mineros en el área que espera reservase temporalmente, es pertinente dar aplicación al principio de precaución para evitar un daño grave e irreversible sobre los recursos naturales y el ambiente.</t>
    </r>
  </si>
  <si>
    <r>
      <rPr>
        <b/>
        <sz val="10"/>
        <color rgb="FF000000"/>
        <rFont val="Arial"/>
      </rPr>
      <t xml:space="preserve">UNIDAD DE MATERIA: </t>
    </r>
    <r>
      <rPr>
        <sz val="10"/>
        <color rgb="FF000000"/>
        <rFont val="Arial"/>
      </rPr>
      <t xml:space="preserve">De no tenerse presente lo anteriormente esbozado; es necesario indicar que si bien este principio se predica de las Leyes según la Constitución Política de Colombia; es importante mencionar que la coherencia normativa, garantiza la operatividad de la Resolución propuesta, con la finalidad de que se cumpla el objetivo por la cual fue expedida; es por ello, que al realizar un análisis del proyecto de resolución, se parte  con un título  de declaratoria y delimitación temporal de una zona  de protección  y desarrollo de los recursos naturales (…) su parte motiva se sustenta única y exclusivamente en elementos normativos, jurisprudenciales en torno al posible daño que pueda generar la actividad minera a los recursos naturales, y entra a colación los estudios relacionados para justificar la importancia de los mismos y que no obstante,  no existir prueba científica de que dicha actividad pueda generar daño o riesgo le es aplicable el principio de precaución; nos obstante,  ya en el resuelve, se mezclan artículos en los cuales se hace énfasis a la minería, pero otro y de gran importancia, se deja abierto a cualquier sector, solo con un fundamento, el cual son actividades de alto impacto; perdiendo la coherencia entre lo abordado en la parte motiva, y algunos de sus artículos, con el que demarca los instrumentos de manejo y control. </t>
    </r>
  </si>
  <si>
    <t>Por lo tanto, se deberá precisar la parte resolutiva a las actividades mineras que es el sustento de la resolución; no obstante, si lo pretendido es abarcar otras actividades, así lo deberá esbozar en la parte motiva de la misma. 
La consecuencia de no realizar la precisión, aparte de generar posibles demandas, seria ineficaz en su aplicación, por cuanto no tendría claridad y el operador jurídico en aras de garantizar una coherencia normativa, buscaría a través de la interpretación, sanear los vacíos o inconsistencias con los que venga la norma; máxime que los sustentos técnicos y normativos parten también de los efectos de la actividad minera  a los recursos naturales</t>
  </si>
  <si>
    <r>
      <rPr>
        <b/>
        <sz val="10"/>
        <color rgb="FF000000"/>
        <rFont val="Arial"/>
      </rPr>
      <t>EFECTOS SOBRE LOS POT MUNICIPALES:</t>
    </r>
    <r>
      <rPr>
        <sz val="10"/>
        <color rgb="FF000000"/>
        <rFont val="Arial"/>
      </rPr>
      <t xml:space="preserve">  Es importante resaltar que bajo los procesos de concertación de los Planes de Ordenamiento Territorial, se identifica uno de los elementos más importantes, el cual es la  ESTRUCTURA ECOLÓGICA PRINCIPAL, que según el Decreto 1077 de 2015, es el Conjunto de elementos bióticos y abióticos que dan sustento a los procesos ecológicos esenciales del territorio, cuya finalidad principal es la preservación, conservación, restauración, uso y manejo sostenible de los recursos naturales renovables, los cuáles brindan la capacidad de soporte para el desarrollo socioeconómico de las poblaciones; identificando en la parte motiva del proyecto de  resolución que esta área temporal se enmarca en esta definición, en virtud de lo cual, lleva a que estas zonas se encuadren dentro de la categoría del suelo de protección, toda vez que bajo la misma normativa, la estructura ecológica principal, como las áreas de especial importancia ecosistémica, tales cómo páramos y subpáramos, nacimientos de agua, zonas de recarga de acuíferos, rondas hidráulicas de los cuerpos de agua, humedales, pantanos, lagos, lagunas, ciénagas, manglares y reservas de flora y fauna, son categoría de protección; nos obstante, esta área temporal, incluyo indistintamente áreas del suelo urbano, de expansión, suburbanos, centros poblados de los municipios afectados bajo esta categoría. Lo que lo convierte en un limitante también para su desarrollo, no solo, para las actividades mineras. 
Es de resaltar que en los procesos de concertación, estos entes territoriales han acogido las áreas protegidas y la estrategia de conservación in situ Área de Reserva de los Recursos Naturales de la Zona Ribereña del Rio Cauca como determinante ambiental.</t>
    </r>
  </si>
  <si>
    <r>
      <rPr>
        <b/>
        <sz val="10"/>
        <color rgb="FFFF0000"/>
        <rFont val="Arial"/>
      </rPr>
      <t xml:space="preserve">
</t>
    </r>
    <r>
      <rPr>
        <sz val="10"/>
        <color rgb="FF000000"/>
        <rFont val="Arial"/>
      </rPr>
      <t>• Toda la información recaudada durante la etapa de consulta pública de esta iniciativa normativa será debidamente valorada, a efectos de realizar las modificaciones pertinentes. 
• Las áreas urbanas serán excluidas del polígono propuesto
• Considerando que, con ocasión de los comentarios presentados durante la consulta pública y los espacios de diálogo social realizados los días 10 y 11 de marzo de 2023 en la ciudad de Medellín y en el municipio de Támesis (Antioquia), el Minambiente determinó la pertinencia realizar algunos ajustes técnicos y jurídicos al proyecto normativo y a su documento de soporte, una vez realizados dichos ajustes, la iniciativa normativa será sometida nuevamente a consulta pública en los términos previstos por el Decreto 1609 de 2015, a efectos de adoptar la medida administrativa más acorde con las necesidades territoriales y las condiciones biofísicas del área.</t>
    </r>
  </si>
  <si>
    <r>
      <rPr>
        <b/>
        <sz val="10"/>
        <color rgb="FF000000"/>
        <rFont val="Arial"/>
      </rPr>
      <t>DOCUMENTO TÉCNICO:</t>
    </r>
    <r>
      <rPr>
        <sz val="10"/>
        <color rgb="FF000000"/>
        <rFont val="Arial"/>
      </rPr>
      <t xml:space="preserve"> Respecto del documento técnico de soporte se precisa que toma información ambiental desde lo regional, no profundiza en los otros instrumentos de ordenamiento de territorio para precisar el polígono; resaltándose además que por el gran mosaico de coberturas de uso del suelo que incorpora elementos naturales, sociales, económicos y políticos de esta región,  más las experiencias ya implementadas de estrategias de conservación y precedentes de cómo se ocupa el territorio,  la figura que más se adecuaría en un proceso de ruta declaratoria  para la reserva temporal propuesta,  es la de Distrito de Manejo Integrado, como está definido en el Decreto 1076 de 2015 en el Artículo 2.2.2.1.2.5, serían los  Distritos de manejo integrado que son “</t>
    </r>
    <r>
      <rPr>
        <i/>
        <sz val="10"/>
        <color rgb="FF000000"/>
        <rFont val="Arial"/>
      </rPr>
      <t>Espacio geográfico, en el que los paisajes y ecosistemas mantienen su composición y función, aunque su estructura haya sido modificada y cuyos valores naturales y culturales asociados se ponen al alcance de la población humana para destinarlos a su uso sostenible, preservación, restauración, conocimiento y disfrute</t>
    </r>
    <r>
      <rPr>
        <sz val="10"/>
        <color rgb="FF000000"/>
        <rFont val="Arial"/>
      </rPr>
      <t xml:space="preserve">”, en consecuencia, deben existir zonas de preservación, restauración, usos sostenibles con sus subzonas y zona general de uso público, de acuerdo a un precedente que es el reconocimiento al uso de los servicios ecosistémicos que ofrecen los territorios y que su manejo debe propender al uso sostenible. </t>
    </r>
  </si>
  <si>
    <r>
      <rPr>
        <b/>
        <sz val="10"/>
        <color rgb="FF000000"/>
        <rFont val="Arial"/>
      </rPr>
      <t>PROPUESTA DE RUTA DECLARATORIA DESDE CORANTIOQUIA:</t>
    </r>
    <r>
      <rPr>
        <sz val="10"/>
        <color rgb="FF000000"/>
        <rFont val="Arial"/>
      </rPr>
      <t xml:space="preserve"> Desde la Autoridad Ambiental Regional se propone al Ministerio de Ambiente y Desarrollo Sostenible avanzar el Sistema Regional de Áreas Protegidas diseñado en el PGAR 2020-2031, partiendo con  la zona sur del Bosque Seco, con un área de 68.189 hectáreas con un área de protección del bioma de bosque seco mayor a la  que se encuentra inmersas dentro del polígono objeto de reserva temporal y en el cual se ha avanzado en la Fase I de preparación: Valoración de la iniciativa, producto del convenio( 040-COV2007-55)  con la Universidad Nacional sede Medellín y del estudio ¨Delimitación y propuesta de una categoría de manejo y su zonificación para la zona ribereña del Rio Cauca¨ . Esta área sería un eje conector con varias áreas protegidas y un corredor sur norte de la cuenca del Rio Cauca, este polígono tiene como objeto valorar iniciativa de protección de Bosque seco en los diferentes municipios de la jurisdicción. </t>
    </r>
  </si>
  <si>
    <t>Toda la información recaudada durante la etapa de consulta pública de esta iniciativa normativa será debidamente valorada, a efectos de realizar las modificaciones pertinentes.</t>
  </si>
  <si>
    <r>
      <rPr>
        <b/>
        <sz val="10"/>
        <color rgb="FF000000"/>
        <rFont val="Arial"/>
      </rPr>
      <t xml:space="preserve">RESGUARDOS INDÍGENAS EN EL SUROESTE DE ANTIOQUIA </t>
    </r>
    <r>
      <rPr>
        <sz val="10"/>
        <color rgb="FF000000"/>
        <rFont val="Arial"/>
      </rPr>
      <t xml:space="preserve">Dentro de los municipios, objeto de la Declaratoria Temporal, se identifican las comunidades indígenas que se listan en la Tabla 1, a continuación: (....)
</t>
    </r>
    <r>
      <rPr>
        <b/>
        <sz val="10"/>
        <color rgb="FF000000"/>
        <rFont val="Arial"/>
      </rPr>
      <t xml:space="preserve">PROCESOS DE CONSULTA PREVIA PARA LA FORMULACIÓN DE PLANES DE ORDENACIÓN Y MANEJO DE CUENCAS HIDROGRÁFICAS (POMCA) Y PLANES DE ORDENACIÓN Y MANEJO DEL RECURSO HÍDRICO (PORH) 
</t>
    </r>
    <r>
      <rPr>
        <sz val="10"/>
        <color rgb="FF000000"/>
        <rFont val="Arial"/>
      </rPr>
      <t>Estos procesos a la fecha se encuentran en la etapa de implementación y seguimiento de los acuerdos protocolizados. La siguiente tabla contiene los instrumentos de planificación ambiental consultados y los resguardos indígenas del suroeste que fueron objeto de consulta, conforme a las orientaciones y actos administrativos emitidos por el Ministerio del Interior. (...)</t>
    </r>
  </si>
  <si>
    <t xml:space="preserve">Teniendo en cuenta lo dispuesto por el numeral 1 del artículo 16 A del Decreto 2893 de 2011, sustituido por el artículo 4 del Decreto 2353 de 2019, una vez consolidado el documento definitivo del proyecto normativo, que considere los aportes, observaciones y comentarios de todos los actores interesados, se solicitará a la Subdirección Técnica de Consulta Previa de la Dirección de la Autoridad Nacional de Consulta Previa que emita el respectivo acto administrativo determinando si procede o no la consulta previa para la adopción de la medida administrativa. </t>
  </si>
  <si>
    <r>
      <rPr>
        <b/>
        <sz val="10"/>
        <color rgb="FF000000"/>
        <rFont val="Arial"/>
      </rPr>
      <t xml:space="preserve">ESTRATEGIA PARA GARANTIZAR LA PARTICIPACIÓN: </t>
    </r>
    <r>
      <rPr>
        <sz val="10"/>
        <color rgb="FF000000"/>
        <rFont val="Arial"/>
      </rPr>
      <t>Se sugiere al Ministerio de Ambiente y Ministerio del Interior analizar, plantear y/o evidenciar una estrategia para garantizar la participación de los grupos étnicos, además, a la Dirección de la Autoridad Nacional de Consulta Previa, conforme a sus deberes legales y constitucionales establecidos, determinar la procedencia de la consulta previa con comunidades étnicas para la ejecución de proyectos, obras o actividades y medidas administrativas o legislativas, de acuerdo con el criterio de afectación directa, el cual supera el concepto de existencia, según lo establecido en la sentencia SU-123 de 2018. 
Velar por la formulación e implementación de una estrategia de participación integral y transversal nos permite un proceso concertado y armonizado con los intereses de conservación que las autoridades ambientales o los sectores sociales definan como el camino necesario para preservar y evita en general crear inseguridad jurídica, tener acciones de tutela sobre la marcha, cometer errores de procedimiento, entre otros efectos, que posteriormente inciden en la apropiación e implementación de las acciones y por ende en los resultados esperados con la declaratoria del área protegida. 
Si en este momento se han adelantado las gestiones y/o acciones mencionadas con las entidades correspondientes o acercamientos a los actores sociales en especial con los grupos étnicos del territorio, pedimos muy respetuosamente compartir dicha información con el fin de aportar o dar continuidad a los procesos desde lo que nos corresponde y atender de manera acertada las inquietudes y observaciones que al respecto planteen los actores locales o regionales de Antioquia.</t>
    </r>
  </si>
  <si>
    <t xml:space="preserve">
• El polígono identificado por el parágrafo 1° del artículo 1° del proyecto normativo será objeto de variaciones, a partir de la información recaudada durante la etapa de consulta pública.
Así las cosas, una vez delimitado el polígono definitivo y consolidado el documento final del proyecto normativo, que considere los aportes, observaciones y comentarios de todos los actores interesados, se solicitará a la Subdirección Técnica de Consulta Previa de la Dirección de la Autoridad Nacional de Consulta Previa que emita el respectivo acto administrativo determinando si proceden o no la consulta previa para la adopción de la medida administrativa.
• De otra parte, considerando que, con ocasión de los comentarios presentados durante la consulta pública y los espacios de diálogo social realizados los días 10 y 11 de marzo de 2023 en la ciudad de Medellín y en el municipio de Támesis (Antioquia), el Minambiente determinó la pertinencia realizar algunos ajustes técnicos y jurídicos al proyecto normativo y a su documento de soporte, una vez realizados dichos ajustes, la iniciativa normativa será sometida nuevamente a consulta pública en los términos previstos por el Decreto 1609 de 2015, a efectos de adoptar la medida administrativa más acorde con las necesidades territoriales y las condiciones biofísicas del área.</t>
  </si>
  <si>
    <t>• Las áreas urbanas serán excluidas del polígono propuesto.
Sin embargo es necesario precisar que el alcance del proyecto normativo no es declarar un área protegida. La valoración de los criterios para la declaratorias de nuevas áreas protegidas corresponde a otro procedimiento administrativo, que espera surgir  de la adopción de esta iniciativa normativa, y requerirá de otro tipo de insumos, estudios y articulación con los diferentes actores del territorio.
• Los criterios para la delimitación del área se encuentran desarrollados en el documento técnico de soporte.</t>
  </si>
  <si>
    <r>
      <rPr>
        <b/>
        <sz val="10"/>
        <color rgb="FF000000"/>
        <rFont val="Arial"/>
      </rPr>
      <t>Artículo 1</t>
    </r>
    <r>
      <rPr>
        <sz val="10"/>
        <color rgb="FF000000"/>
        <rFont val="Arial"/>
      </rPr>
      <t>. El polígono  temporal propuesto incluye la zona ribereña del rio cauca, la cual también es un área de reserva que ha servido como fundamento para declaratorias definitivas de áreas protegidas como el DRMI Bosque Seco del Occidente Antioqueño; dentro de esta ya se encuentra limitada la actividad minera, el cual puede ser objeto de sustracción previa evaluación técnica.
Por lo anterior se solicita también que dicha área sea excluida, porque se trata de las mismas figuras, con la misma finalidad y bajo las cual se han  alcanzado  procesos de declaratorias, siendo la zona ribereña del rio cauca un documento más específico para la administración de los recursos naturales en la zona.
Precisándose además que Corantioquia en la vigencia 2022 apropio recursos presupuestales para su reglamentación y modificación.</t>
    </r>
  </si>
  <si>
    <t>• Teniendo en cuenta que el polígono identificado en el proyecto normativo se superpone parcialmente con un área previamente delimitada como reserva de los recursos naturales (artículo 47 del Decreto Ley 2811 de 1974), se realizarán los ajustes a que haya lugar.</t>
  </si>
  <si>
    <r>
      <rPr>
        <b/>
        <sz val="10"/>
        <color rgb="FF000000"/>
        <rFont val="Arial"/>
      </rPr>
      <t xml:space="preserve">Artículo 2. </t>
    </r>
    <r>
      <rPr>
        <sz val="10"/>
        <color rgb="FF000000"/>
        <rFont val="Arial"/>
      </rPr>
      <t>En virtud de los procesos de formalización minera, es necesario que se adicione un parágrafo en éste artículo en el cual se deje claro,  que pasará con los procesos de formalización, si lo pretendido según se identifica de la resolución, es que también se suspendan o si por el contrario, tendrán un tratamiento diferencial; ello en virtud de las posibles licencias ambientales temporales que no se especifican de manera puntual en el artículo.</t>
    </r>
  </si>
  <si>
    <r>
      <t xml:space="preserve">El parágrafo 1° del artículo 1° del Decreto 1374 de 2013 señala que </t>
    </r>
    <r>
      <rPr>
        <i/>
        <sz val="10"/>
        <color rgb="FF000000"/>
        <rFont val="Arial"/>
      </rPr>
      <t xml:space="preserve">"La autoridad minera no podrá otorgar nuevos títulos respecto de estas reservas temporales". </t>
    </r>
    <r>
      <rPr>
        <sz val="10"/>
        <color rgb="FF000000"/>
        <rFont val="Arial"/>
      </rPr>
      <t xml:space="preserve">Al no hacer distinción entre una u otra tipología, debe entenderse que hace referencia general a todos los títulos mineros. </t>
    </r>
  </si>
  <si>
    <r>
      <t>Según lo señala la orden 1.3.1. de la Sentencia (AP) No. 250002341000-2013- 02459-01 del 04 de agosto de 2022 del Consejo de Estado "</t>
    </r>
    <r>
      <rPr>
        <i/>
        <sz val="10"/>
        <color rgb="FF000000"/>
        <rFont val="Arial"/>
      </rPr>
      <t xml:space="preserve">La Agencia Nacional de Minería, en el término de dos (2) meses, contados a partir de la ejecutoria de esta providencia, </t>
    </r>
    <r>
      <rPr>
        <b/>
        <i/>
        <u/>
        <sz val="10"/>
        <color rgb="FF000000"/>
        <rFont val="Arial"/>
      </rPr>
      <t>deberá exigir</t>
    </r>
    <r>
      <rPr>
        <i/>
        <sz val="10"/>
        <color rgb="FF000000"/>
        <rFont val="Arial"/>
      </rPr>
      <t xml:space="preserve"> a los proponentes que aporten con su solicitud de titulación un </t>
    </r>
    <r>
      <rPr>
        <i/>
        <u/>
        <sz val="10"/>
        <color rgb="FF000000"/>
        <rFont val="Arial"/>
      </rPr>
      <t>certificado</t>
    </r>
    <r>
      <rPr>
        <i/>
        <sz val="10"/>
        <color rgb="FF000000"/>
        <rFont val="Arial"/>
      </rPr>
      <t xml:space="preserve"> de las autoridades ambientales competentes en el que se informe: (i) si su proyecto se </t>
    </r>
    <r>
      <rPr>
        <i/>
        <u/>
        <sz val="10"/>
        <color rgb="FF000000"/>
        <rFont val="Arial"/>
      </rPr>
      <t>superpone o no</t>
    </r>
    <r>
      <rPr>
        <i/>
        <sz val="10"/>
        <color rgb="FF000000"/>
        <rFont val="Arial"/>
      </rPr>
      <t xml:space="preserve"> con alguno de los ecosistemas a que se refieren los subtítulos b) y c) del capítulo II.3.3. de esta sentencia; (ii) si tal territorio se encuentra zonificado, y (iii) </t>
    </r>
    <r>
      <rPr>
        <i/>
        <u/>
        <sz val="10"/>
        <color rgb="FF000000"/>
        <rFont val="Arial"/>
      </rPr>
      <t>si las actividades mineras están permitidas</t>
    </r>
    <r>
      <rPr>
        <i/>
        <sz val="10"/>
        <color rgb="FF000000"/>
        <rFont val="Arial"/>
      </rPr>
      <t xml:space="preserve"> en el instrumento de zonificación. En el evento en que se presenten dudas sobre la compatibilidad del proyecto con el propósito de conservación, la Agencia Nacional de Minería deberá abstenerse de resolver de fondo la propuesta hasta que exista certeza sobre la referida compatibilidad, dando aplicación al principio de precaución</t>
    </r>
    <r>
      <rPr>
        <sz val="10"/>
        <color rgb="FF000000"/>
        <rFont val="Arial"/>
      </rPr>
      <t>". 
Teniendo en cuenta que las reservas de los recursos naturales de que trata el artículo 47 del Decreto Ley 2811 de 1974 hacen parte de las áreas mencionadas en el Capítulo II.3.3. de la referida sentencia, no es procedente ordenar la suspensión de la expedición de "certificaciones - ventanilla minera", sino que por el contrario la autoridad ambiental debe expedirlas informando, cuando haya lugar a ello, el traslape con la reserva de los recursos naturales de que trata el proyecto normativo y su restricción para la expedición de nuevo títulos mineros.</t>
    </r>
  </si>
  <si>
    <r>
      <rPr>
        <b/>
        <sz val="10"/>
        <color rgb="FF000000"/>
        <rFont val="Arial"/>
      </rPr>
      <t xml:space="preserve">Artículo 5. </t>
    </r>
    <r>
      <rPr>
        <sz val="10"/>
        <color rgb="FF000000"/>
        <rFont val="Arial"/>
      </rPr>
      <t>Es necesario que se precisen cuáles son las actividades de alto impacto; si las mismas están solo asociadas a la actividad minera (...)</t>
    </r>
  </si>
  <si>
    <t>(...) igualmente es necesario que se precise si se prohibirán todas las fases de la actividad minera (exploración, explotación, transformación-beneficio, acopio) al igual que deberá precisar si será para toda la minería teniendo en cuenta la existencia de minería de subsistencia, pequeña, mediana y gran minería; y para todos los tipos de material (minerales, piedras preciosas, gravas y agregados, materiales de construcción)</t>
  </si>
  <si>
    <t xml:space="preserve"> • El parágrafo 1° del artículo 1° del Decreto 1374 de 2013 señala que "La autoridad minera no podrá otorgar nuevos títulos respecto de estas reservas temporales". Al no hacer distinción entre una u otra tipología, debe entenderse que hace referencia general a todos los títulos mineros.</t>
  </si>
  <si>
    <r>
      <rPr>
        <b/>
        <sz val="10"/>
        <color rgb="FF000000"/>
        <rFont val="Arial"/>
      </rPr>
      <t>Artículo 6.</t>
    </r>
    <r>
      <rPr>
        <sz val="10"/>
        <color rgb="FF000000"/>
        <rFont val="Arial"/>
      </rPr>
      <t xml:space="preserve"> Es de conocimiento pleno del Ministerio de Ambiente y Desarrollo sostenible, las áreas protegidas, declaradas al interior de la propuesta del polígono, como los estudios de avance de la autoridad ambiental para las nuevas declaratorias. Por lo tanto deben ser excluidas para cumplir con lo establecido en el artículo  2.2.2.1.3.5. del Decreto 1076 de 2015.</t>
    </r>
  </si>
  <si>
    <r>
      <rPr>
        <b/>
        <sz val="10"/>
        <color rgb="FF000000"/>
        <rFont val="Arial"/>
      </rPr>
      <t>Artículo 7.</t>
    </r>
    <r>
      <rPr>
        <sz val="10"/>
        <color rgb="FF000000"/>
        <rFont val="Arial"/>
      </rPr>
      <t xml:space="preserve"> Se identifica que no se esta comunicando a la CARDER  ni a CORPOCALDAS </t>
    </r>
  </si>
  <si>
    <t>Adicionar artículo  de régimen de transición, bajo el cual se establezca la Situación jurídica de los tramites en curso, es decir,  trámites con acto de inicio, trámites con evaluación del Estudio de Impacto Ambiental.</t>
  </si>
  <si>
    <r>
      <t xml:space="preserve">•Teniendo en cuenta que el artículo 47 del Decreto Ley 2811 de 1974 señala que "... </t>
    </r>
    <r>
      <rPr>
        <i/>
        <sz val="10"/>
        <color rgb="FF000000"/>
        <rFont val="Arial"/>
      </rPr>
      <t>M</t>
    </r>
    <r>
      <rPr>
        <i/>
        <u/>
        <sz val="10"/>
        <color rgb="FF000000"/>
        <rFont val="Arial"/>
      </rPr>
      <t>ientras la reserva esté vigente</t>
    </r>
    <r>
      <rPr>
        <i/>
        <sz val="10"/>
        <color rgb="FF000000"/>
        <rFont val="Arial"/>
      </rPr>
      <t>, los bienes afectados quedarán excluidos de concesión o autorización de uso a particulares</t>
    </r>
    <r>
      <rPr>
        <sz val="10"/>
        <color rgb="FF000000"/>
        <rFont val="Arial"/>
      </rPr>
      <t xml:space="preserve">", es improcedente adoptar un régimen de transición para el eventual otorgamiento de ciertas licencias ambientales mientras la reserva de los recursos naturales esté vigente. </t>
    </r>
  </si>
  <si>
    <t>Adicionar un artículo en el que se deje claro si opera o no opera la sustracción para esta área temporal y bajo qué criterios se daría el trámite a sus solicitudes. Al igual señalar a que autoridad se dirigirían las solicitudes de sustracción teniendo en cuenta que esta es un área temporal del orden nacional. Se identifica que la sustracción  no está de manera taxativa para este tipo de zonas, sin embargo, se plantea que es una herramienta para identificar la compatibilidad de los proyectos con el área declarada, toda vez que no todos los sectores serán impactantes por las actividades mineras o productivas (en caso de que se enmarque en más actividades diferente a las mineras) llevando así a tener el conocimiento suficiente para  aplicar el principio de precaución. Al igual que de ser pertinente el artículo, señale el procedimiento como los requisitoritos  mínimos.</t>
  </si>
  <si>
    <t>Dado que el Decreto Ley 2811 de 1974 no prevé la figura jurídica de la sustracción para las áreas reservadas en el marco de su artículo 47, no hay lugar a precisar si procede o no.</t>
  </si>
  <si>
    <t xml:space="preserve">Adicionar un artículo, en el cual se indique que sin necesidad de realizar acto administrativo independiente, cuando se declare un área protegida de manera definitiva dentro del área temporal, esta gozará de plena validez y quedará automáticamente excluida del presente polígono. </t>
  </si>
  <si>
    <t>• Es improcedente condicionar la validez de un acto administrativo de declaración de áreas protegidas a que el proyecto normativo así lo señale. 
Al respecto, es pertinente recordar que, de acuerdo con el artículo 65 de la Ley 1437 de 2011, para ser obligatorios los actos administrativos de carácter general únicamente requieren haber "...sido publicados en el Diario Oficial o en las gacetas territoriales..." y que, de conformidad con la jurisprudencia, su validez depende de "...que haya sido expedido por autoridad competente, de conformidad con la Constitución y el ordenamiento jurídico vigente, que su expedición sea regular y que se observen los motivos y los fines desde el punto de vista de su licitud". Así las cosas, no es procedente que el proyecto normativo indique si un acto administrativo general es válido o no.
• La superposición de la reserva temporal de los recursos naturales con las áreas protegidas que se declaren en su interior no comporta ninguna contrariedad jurídica, mas si se considera la prevalencia de la norma especial, como son los actos administrativos de declaratoria de áreas protegidas y de adopción de sus planes de manejo (Ley 57 de 1887)</t>
  </si>
  <si>
    <t>COMFAMA</t>
  </si>
  <si>
    <t>(...) El ambiente vive en completo equilibrio, cada uno de sus órganos se complementa en un ciclo armonioso para dar vida, por eso entendemos que este es un proyecto muy relevante y consideramos necesario presentarles para su consideración los siguientes comentarios frente a la necesidad de establecer de forma clara y expresa que se entiende por “actividades de alto impacto ambiental”:</t>
  </si>
  <si>
    <t>Entendemos inicialmente que este proyecto de resolución estaría orientado a controlar proyectos de explotación minera, incluyendo la de cielo abierto, dado que mencionan en varios puntos que se han elevado consultas a la Agencia Nacional de Minería- ANM. No obstante, esto no queda expresamente definido en el texto del proyecto, dado que también hacen referencia en varios apartes de este y de los documentos técnicos de soporte, a proyectos o actividades de producción agropecuaria, actividades agroindustriales, desarrollo urbano y turismo</t>
  </si>
  <si>
    <t xml:space="preserve">Definitivamente este proyecto tiene su parte central en el artículo 5°, en el cual establece los “Instrumentos de manejo y control ambiental para el desarrollo de actividades de alto impacto ambiental” y crea una calificación que a la fecha no tiene, en la normatividad vigente, delimitación alguna, como lo son las “actividades de alto impacto ambiental”, lo cual puede llegar a ser “cualquier actividad”, abriendo así la posibilidad de interpretaciones a criterio de la cada autoridad ambiental al momento de tramitar el otorgamiento de permisos, autorizaciones, concesiones, licencias, planes de manejo ambiental y demás instrumentos de manejo y control ambiental, llegando dicha entidad a tomar decisiones que pueden hacer prohibitivas actividades del día a día de las comunidades dentro de la zona de reserva o imponer “las medidas a que haya lugar” que sean tan complejas y costosas que impidan o desmotiven su desarrollo.
Actualmente, de conformidad con lo establecido en el Decreto 1076 de 2015, Único del Sector Ambiente y Desarrollo Sostenible, las actividades que están definidas son las que requieren licenciamiento ambiental o aquellas que necesitan permisos ambientales. </t>
  </si>
  <si>
    <t>Cualquier actividad, incluidas las humanas y las industriales, tienen impactos, pero precisamente los principios de la gestión ambiental van por la ruta de evitar los impactos o de mitigarlos, de tal manera que un “alto impacto ambiental” puede ser mitigado y su efecto reducido, entonces debería establecerse cuando es que se mide el “alto impacto ambiental”, si antes de las medidas de manejo o después.</t>
  </si>
  <si>
    <t>El área propuesta para la reserva cubre cabeceras urbanas, centros poblados, carreteras, zonas productivas, fincas, entre otras, lo que quiere decir que en ellas no se podrán realizar actividades de “alto impacto ambiental”, lo que va a generar un inmenso problema en la vida de esos municipios, pues aduciendo “alto impacto ambiental” se podrían suspender o hacer imposibles actividades económicas o sociales vitales para la productividad y desarrollo de esas comunidades, a criterio de una autoridad ambiental.</t>
  </si>
  <si>
    <t xml:space="preserve">• Las áreas urbanas serán excluidas del polígono propuesto.
• Considerando que el Decreto 1374 de 2013 determina que el alcance de la delimitación de las áreas de reserva temporal es la restricción para otorgar nuevos títulos mineros, la parte dispositiva del acto administrativo acotará su alcance a la industria de la minería y eliminará la expresión "actividades de alto impacto". </t>
  </si>
  <si>
    <t>Finalmente resulta importante que se establezca cómo sería el proceso para licenciar desarrollos de infraestructura al interior del territorio comprendido por esas casi 92.701 hectáreas protegidas, qué pasos habría que surtir, quiénes serían los responsables de velar por su cumplimiento, etc.</t>
  </si>
  <si>
    <t>1- Según el artículo 79 de la Constitución Política, con el derecho que tenemos todas las personas a gozar de un ambiente sano, en el país debe garantizarse la PARTICIPACIÓN en las decisiones que pueden afectarnos, lo cual no excluye la declaración y delimitación temporal de porciones del territorio.
En la Sentencia C-328 de 2000 la Corte Constitucional estudió la PARTICIPACIÓN ciudadana y comunitaria en los procesos ambientales y resaltó que “la PARTICIPACIÓN comunitaria debe ser previa”. 
De igual forma en la Sentencia T-285 de 2020 la Corte retoma otras decisiones y reitera que “no se considera PARTICIPACIÓN cuando las autoridades convocan a la comunidad para que escuche una decisión que ya se tomó. En realidad, deben existir verdaderos espacios de diálogo, escenarios que no se identifican con una simple información o socialización”.
Tampoco puede hablarse de PARTICIPACIÓN con la sola difusión de los proyectos por la Web en un país donde el acceso a este medio es limitado, y aún más para la población rural.
Así sea con carácter temporal (un año prorrogable por otro adicional), declarar y delimitar temporalmente una zona de protección y desarrollo de los recursos naturales renovables y del medio ambiente, también requiere la PARTICIPACIÓN de la comunidad, concebida íntegramente, porque no pueden desconocerse los efectos de esas decisiones sobre las comunidades que conviven en el territorio.</t>
  </si>
  <si>
    <t xml:space="preserve">• Toda la información recaudada durante la etapa de consulta pública de esta iniciativa normativa será debidamente valorada, a efectos de realizar las modificaciones pertinentes. 
• De otra parte, considerando que, con ocasión de los comentarios presentados durante la consulta pública y los espacios de diálogo social realizados los días 10 y 11 de marzo de 2023 en la ciudad de Medellín y en el municipio de Támesis (Antioquia), el Minambiente determinó la pertinencia realizar algunos ajustes técnicos y jurídicos al proyecto normativo y a su documento de soporte, una vez realizados dichos ajustes, la iniciativa normativa será sometida nuevamente a consulta pública en los términos previstos por el Decreto 1609 de 2015, a efectos de adoptar la medida administrativa más acorde con las necesidades territoriales y las condiciones biofísicas del área.
</t>
  </si>
  <si>
    <t>2- En el proyecto de resolución se alude a la Sentencia (AP) No. 250002341000-2013-02459-01 del 4 de agosto de 2022 de la Sección Primera del Consejo de Estado. 
La providencia varias veces cita el CONPES 4050 donde se presenta la “Línea estratégica 2. Dice al respecto que Parques Nacionales Naturales con el apoyo del Ministerio de Ambiente y Desarrollo Sostenible, adelantará la revisión completa del sistema de categorías del Sinap, y diseñará las categorías que aseguren su suficiencia para los diferentes ámbitos de gestión y tipos de gobernanza (gestión local, comunitaria y regional). En función de ese propósito dejó establecido que debe diseñarse una ruta para la PARTICIPACIÓN de la comunidad en todos los ámbitos.</t>
  </si>
  <si>
    <t>3- En la consolidación del Sistema Nacional de Áreas Protegidas –SINAP- a nivel nacional y regional se busca fortalecer la PARTICIPACIÓN de actores y grupos de interés regionales. 
Con una visión 2020-2030, en esa consolidación se pretende vincular la diversidad de actores estratégicos lo que incluye autoridades ambientales del orden nacional y regional, representantes de comunidades indígenas, negras, raizales y palenqueras y de campesinos, integrantes de los sistemas regionales de áreas protegidas, Institutos de investigación, Academia, propietarios de predios de conservación, sectores productivos, organizaciones articuladoras y otros con intereses, expectativas y aportes al SINAP.</t>
  </si>
  <si>
    <t>4- La PARTICIPACIÓN es fundamental en el Plan Nacional de Desarrollo, Colombia Potencia Mundial de la Vida. 
Desde el inicio plantea que el PND es posible, si el Pacto Histórico es con toda la sociedad, y al referirse al desescalamiento gradual del modelo extractivista, enuncia que se respetarán las decisiones democráticas de las consultas populares.
Luego, al presentarse el país como LÍDER EN LA LUCHA CONTRA EL CAMBIO CLIMÁTICO, entre otros aspectos, se propugna el “Poder para la gente en las decisiones ambientales. En nuestro gobierno será de carácter vinculante la PARTICIPACIÓN de la gente en las decisiones que tengan que ver con su territorio.” 
De otra parte, al señalar que una reforma al actual código de minas y un ajuste institucional en función de la transición energética y la nueva política pública minero-energética, con perspectiva ambiental y social, pone de presente la PARTICIPACIÓN como fundamento, aspecto que por demás resulta ineludible cuando se consagran preceptos como los que siguen: 
“Se respetarán las relaciones ecológicas y culturales que integran a las ciudades con el campo y la autonomía de los municipios en las decisiones de carácter regional. Respetaremos las consultas populares y las consultas previas informadas. Desde el gobierno nacional y con la activa PARTICIPACIÓN del campesinado, los pueblos indígenas, afrodescendientes, negros, raizales, palenqueros, rrom y la población en general, se apoyará a los municipios en la actualización e implementación de sus instrumentos de planificación cuyo eje sea el respeto por el agua y la diversidad cultural, fomentando la revitalización de las economías locales y propendiendo por la adaptación al cambio climático.”</t>
  </si>
  <si>
    <t>5- El gobierno ha impulsado el Acuerdo de Escazú y, en consecuencia, debe ser coherente garantizando el derecho a la PARTICIPACIÓN pública en los procesos de toma de decisiones en asuntos ambientales.
El artículo 7 del Acuerdo se refiere al tema. En la diversidad de aspectos que se abordan, destacamos las siguientes obligaciones del Estado: 
• Adoptar medidas para asegurar la PARTICIPACIÓN desde las etapas iniciales de los procesos de toma de decisiones “de manera que las observaciones del público sean debidamente consideradas”. 
• Contemplar plazos razonables para informar a las personas y para que su PARTICIPACIÓN sea efectiva.
• Tener en cuenta el resultado del proceso de PARTICIPACIÓN antes de la adopción de las decisiones.
• En las decisiones que se adopten deberá indicar el modo en que se tuvieron en cuenta las observaciones de las comunidades.
• Los procesos de toma de decisiones ambientales se deben adecuar a las características sociales, económicas, culturales, geográficas y de género de la población.
• Debe promoverse la valoración del conocimiento local, el diálogo y la interacción de las diferentes visiones y saberes.
• Se deben identificar y apoyar a personas y grupos en situación de vulnerabilidad para incluirlos y eliminar las barreras a la PARTICIPACIÓN.</t>
  </si>
  <si>
    <t>6- En la Sentencia No. SU-067/93 la Corte Constitucional cita la consideración del profesor Dinah Shelton donde resalta la interdependencia de los derechos humanos fundamentales, la protección ambiental y los derechos a la información y a la PARTICIPACIÓN política: 
"Los derechos fundamentales y la protección ambiental son dos de las preocupaciones fundamentales del derecho constitucional moderno. Ellos representan valores sociales diferentes pero interrelacionados por un conjunto de metas comunes. Los esfuerzos para realizar ambos buscan lograr y mantener la más alta calidad de vida humana. En ese ámbito, los derechos humanos fundamentales dependen de la protección ambiental y la protección ambiental depende del ejercicio de los derechos fundamentales ya existentes como el derecho a la información y el derecho a la PARTICIPACIÓN política".
En suma, la declaración y delimitación temporal de porciones del territorio por razones ambientales exige que sea el producto de espacios de PARTICIPACIÓN amplios, para garantizar que con esas decisiones no se obstaculice el crecimiento económico sostenido, inclusivo y sostenible, que contempla el Objetivo 8 de los objetivos de Desarrollo Sostenible, un compromiso del planeta y del país, también invocado en el Plan Nacional de Desarrollo.</t>
  </si>
  <si>
    <r>
      <rPr>
        <b/>
        <sz val="10"/>
        <color rgb="FF000000"/>
        <rFont val="Arial"/>
      </rPr>
      <t xml:space="preserve">Artículo 7. </t>
    </r>
    <r>
      <rPr>
        <sz val="10"/>
        <color rgb="FF000000"/>
        <rFont val="Arial"/>
      </rPr>
      <t>Omite a los departamentos de Caldas y Risaralda</t>
    </r>
  </si>
  <si>
    <t>1. No se encuentran los criterios para la delimitación o polígono propuesto. Si bien se entiende que se prioriza la existencia de áreas de reserva – conservación y de su necesidad de protección frente a las actividades mineras, no se presentan los criterios de delimitación de la misma, tampoco se encuentran estudios mínimos requeridos a escalas apropiadas de dichos criterios con los cuales se fundamenta la delimitación. 
En los conceptos técnicos adjuntos o anexos al proyecto legislativo, se encuentran una serie de referencias a datos y números sin sustento científico ni a escalas regionales o locales, lo que presentaría el panorama real. 
Se entiende que hay temas de interés como la cuenca del Río Cauca o el Bosque Seco Tropical sin embargo es conocido que estos dos temas se extienden mucho más allá de los límites propuestos; no se percibe un criterio claro para la delimitación del área, no se entiende la variación de altitud, zonas de vida, margen izquierda o derecha del cañón del río Cauca. 
Tampoco se encuentra una diagnóstico básico de la cuenca del río Cauca, que muestre el estado actual de conservación de los recursos hídricos, tanto subterráneos como superficiales, su asociación con el estado de conservación de las cuencas y de su biodiversidad, así como de las presiones ejercidas por actividades como la minería y demanda de recursos naturales, que justifique la elección de esta área que parece no encajar en una estructura de manejo a nivel de cuenca como sería deseable. Dado que se reitera la baja representatividad de algunos ecosistemas en áreas de conservación en el país, ¿por qué no se presenta un diagnóstico de la representatividad de los ecosistemas en mención, específicamente en la cuenca del río Cauca que denote la necesidad de priorizar su conservación para efectos del mantenimiento de la biodiversidad y de la protección de los recursos hídricos subterráneos y superficiales de actividades como las mineras actuales y potenciales.</t>
  </si>
  <si>
    <t>2. Se hace mención somera y genérica de los impactos que se derivan de las actividades mineras, enfocándose en el marco de la región seleccionada. ¿Se realizó un diagnóstico de los impactos de la actividad minera en la cuenca? ¿Es en la región delimitada en donde la actividad minera genera más riesgos e impactos sobre la biodiversidad y los servicios ecosistémicos, y sobre la oferta del recurso? ¿Se realizó un diagnóstico al respecto? ¿Se realizó un estudio de impactos acumulativos o un estudio evaluación estratégica frente al recurso hídrico que permita determinar que la minería es la principal causa de presión sobre el recurso hídrico?</t>
  </si>
  <si>
    <t>3, La ANLA tiene instrumentos de regionalización, que pone a disposición de los usuarios, con estos es posible identificar impactos acumulativos, entre otros. 
Adicionalmente los Estudios de Impacto Ambiental para proyectos mineros incluyen la identificación y análisis de impactos acumulativos y la afectación de los servicios ecosistémicos.  ¿Se elaboró un diagnóstico de impactos acumulativos a partir de la información de ANLA, de las Corporaciones y de otras instituciones?  Un diagnóstico de este tipo contribuiría a orientar y justificar el establecimiento de reservas temporales en áreas en donde los diagnósticos indiquen su priorización, aspecto que no se evidencia en los documentos que acompañan el borrador de Resolución. (...)</t>
  </si>
  <si>
    <t>Vale la pena recordar que la sentencia mencionó la falta de articulación entre las autoridades ambientales y mineras. 
Da la impresión que la participación de las Corporaciones fue muy tangencial o inexistente si el objetivo se centraba en la cuenca, y adicionalmente no se hace mención a la gran cantidad de información con la que cuenta ANLA. Se consultaron todas las Corporaciones de la cuenca del río Cauca? ¿se consultó la información de ANLA?</t>
  </si>
  <si>
    <t>• Toda la información recaudada durante la etapa de consulta pública de esta iniciativa normativa será debidamente valorada, a efectos de realizar las modificaciones pertinentes. 
• De otra parte, considerando que, con ocasión de los comentarios presentados durante la consulta pública y los espacios de diálogo social realizados los días 10 y 11 de marzo de 2023 en la ciudad de Medellín y en el municipio de Támesis (Antioquia), el Minambiente determinó la pertinencia realizar algunos ajustes técnicos y jurídicos al proyecto normativo y a su documento de soporte, una vez realizados dichos ajustes, la iniciativa normativa será sometida nuevamente a consulta pública en los términos previstos por el Decreto 1609 de 2015, a efectos de adoptar la medida administrativa más acorde con las necesidades territoriales y las condiciones biofísicas del área.
• Sin perjuicio de lo anterior, es pertinente señalar que, para la elaboración del instrumento normativo, el Minambiente solicitó información a la ANLA sobre los proyectos licenciados y los que están el proceso de licenciamiento.</t>
  </si>
  <si>
    <t>4. En relación con la presencia de endemismos y especies en categoría de amenaza, son varias las fuentes de información, por lo que es entendible que la información puede no estar actualizada. Lo que sí es importante es atenderla en contexto, es decir, acotar esta información al área de estudio. Por ejemplo se hace mención a especies en categoría de amenaza, dentro de las que se encuentra Coffea arábica, que es la principal especie cultivada para la producción de café y la de mayor antigüedad en agricultura nacional. Se encuentran efectivamente en peligro de extinción las poblaciones naturales en su medio de origen que es África, en los países de Etiopía y Yemen, por lo que no debería ser relevante hacer el esfuerzo de conservar esta especie en condiciones naturales en Colombia, ni incluirla dentro de la categoría de amenaza para Colombia. Por otra parte se hace mención de otras especies que aunque se encuentran en categoría de amenaza, presentan amplia distribución (Centroamérica y norte de Suramérica). El contexto sugerido es mencionar las especies endémicas y en categoría de amenaza que son protegidas en estas áreas, con énfasis en la propuesta área de reserva. Pareciera una vez más que los argumentos y datos son a escalas no adecuadas a la región o territorio en cuestión.</t>
  </si>
  <si>
    <r>
      <rPr>
        <sz val="10"/>
        <color rgb="FF000000"/>
        <rFont val="Arial"/>
      </rPr>
      <t>5. Llama la atención lo indicado: “</t>
    </r>
    <r>
      <rPr>
        <i/>
        <sz val="10"/>
        <color rgb="FF000000"/>
        <rFont val="Arial"/>
      </rPr>
      <t>Adicionalmente, en ambas vertientes del cañón del Río Cauca se localiza el ecosistema de Bosque Seco Tropical (BsT), que reviste gran importancia por su alto valor ecológico y por encontrarse bajo amenaza; donde eventualmente los flujos subterráneos soporta que tienen en él su zona de descarga y generarían ascensos que mantiene la humedad que el suelo de este bioma requiere</t>
    </r>
    <r>
      <rPr>
        <sz val="10"/>
        <color rgb="FF000000"/>
        <rFont val="Arial"/>
      </rPr>
      <t>.” Se solicita citar o referenciar las investigaciones que evidencien o sugieran lo dicho, parece una conclusión importante que debe tener un sustento científico e investigativo.      
Por lo contrario parecería lógico que en un área de descarga dentro de un ecosistema de bosque seco la vegetación tuviese características de exuberancia como la tiene las coberturas ripieras de estos bosques secos en caso que la hipótesis fuera verdadera.</t>
    </r>
  </si>
  <si>
    <t>6. Es ampliamente conocido que el Bosque Seco Tropical (BsT) en Colombia se encuentra en estado de amenaza y que queda aproximadamente el 8% de su extensión original. También son conocidas las causas generales de su desaparición y se conoce de manera incompleta su dinámica. Llama la atención la mención de su papel como regulador del ciclo hidrológico. Se deben citar y referenciar los estudios o investigaciones que soportan dicha conclusión.</t>
  </si>
  <si>
    <t>Acepta</t>
  </si>
  <si>
    <t xml:space="preserve">En el estudio denominado “Informe Final CONVENIO NÚMERO 040-COV2111-156- el agua subterránea en la región del suroeste antioqueño, potencial de un recurso esencial invisible”, CORANTIOQUIA (2022) se aborda el tema en mención. </t>
  </si>
  <si>
    <t>7. Los estudios o conceptos de la caracterización geológica, hidrológica, hidráulico e hidroquímica que permitan realmente desarrollar conclusiones asociadas a la dinámica hidrogeológica en la zona no se mencionan, citan o referencia. 
Sin embargo se anota que a las escalas de algunos de los estudios conocidos en esa zona del país se puede evidenciar que los estudios hidrogeológicos están a escalas regionales (1:100.000), por lo cual solo podrían servir para efectos orientativos y no toma de decisiones.</t>
  </si>
  <si>
    <t xml:space="preserve">• En el estudio elaborado por la Corporación (Corantioquia, 2022) se presenta la hidrogeología a nivel regional y de esta manera identificar zonas de interés en las cuales se debe profundizar mediante el desarrollo de estudios a mayor detalle.
• No obstante, toda la información recaudada durante la etapa de consulta pública de esta iniciativa normativa será debidamente valorada, a efectos de realizar las modificaciones pertinentes. 
</t>
  </si>
  <si>
    <t>9. Teniendo en cuenta la clasificación formal de unidades hidrogeológicas recomendado por el SGC, ¿Que significado formal tienen los denominados "conjuntos hidrogeológicos Cartama y Piedras Mulatos presentes en los municipios de Támesis y Jericó (Antioquia)”, a los cuales se les atribuye características que evidencian un potencial hidrogeológico, de acuerdo al sustento del área presentada en relación a su papel cómo la zona de protección?</t>
  </si>
  <si>
    <t>No Aceptada</t>
  </si>
  <si>
    <t>12. No se considera razonable o aplicable que se concluya que existe un potencial de oferta hídrica subterránea a partir de los índices de Aridez (IA) y Regulación Hídrica (IRH), teniendo en cuenta que estos índices evalúan directamente los procesos hidrológicos y no subterráneos. No es viable concluir esto sin contar con un modelo hidrogeológico conceptual, que permita realmente calcular recursos y reservas de agua subterránea (oferta).</t>
  </si>
  <si>
    <t xml:space="preserve">El artículo 1, del Decreto 1374 de 2013, el cual motivó la medida de la declaración y delimitación de una zona de protección y desarrollo de los recursos naturales renovables y del medio ambiente, establece que el fundamento se realizará con base en los estudios disponibles. Es en este sentido, que desde el Ministerio de Ambiente y Desarrollo Sostenible se utiliza como base el documento “Informe Final CONVENIO NÚMERO 040-COV2111-156- el agua subterránea en la región del suroeste antioqueño, potencial de un recurso esencial invisible”, CORANTIOQUIA (2022); el cual, dentro de sus consideraciones finales, establece qué: 
-	“Si se efectúa un cruce de las condiciones hidrogeológicas con las características socioeconómicas y el estado de uso y presión sobre el recurso hídrico superficial en los municipios que tienen representatividad en la zona de estudio, se puede evidenciar que para todos ellos el agua subterránea está constituyendo un recurso que, quizá de forma no tangible, está supliendo las necesidades vitales de muchas comunidades rurales, siendo este el sector poblacional más vulnerable y para el cual se reportan las condiciones menos favorables en relación con la calidad de vida; pese a las variaciones espaciales en las magnitudes de extensión, volumen, recarga y conductividad, en toda la zona de estudio es evidente la presencia  importancia del agua subterránea.” (CORANTIOQUÍA, 2022, pg 170).
Así las cosas, entendiendo la condición de información secundaria, del estudio en el cual se soportó la medida, el estudio desarrollado por Corantioquía atiende a lo definido en la mencionada Resolución 1374 de 2013, correspondiente a “…El Ministerio de Ambiente y Desarrollo Sostenible, con fundamento en estudios disponibles, señalará mediante acto administrativo debidamente motivado y dentro del mes siguiente a la expedición del presente decreto, las áreas que se reservarán temporalmente; las cuales podrán culminar con la declaración definitiva de áreas excluibles de la minería…”.
Sin embargo, se aclara que los índices mencionados se relacionan de manera general y no directamente con los procesos del agua subterránea para el cual como se menciona es necesario contar con un modelo hidrogeológico conceptual. 
</t>
  </si>
  <si>
    <t>13. Qué implicaciones tendría la declaratoria de esta zona de reserva, en el desarrollo de actividades económicas en los predios que quedarían dentro del polígono presentado. El conocimiento de la región da a conocer las múltiples actividades que allí se desarrollan, tales como la ganadería, cultivos cítricos, ecoturismo, diversos cultivos, plantaciones forestales, desarrollos semiurbanos y parcelaciones, entre muchas otras actividades que demandan recurso hídrico. Se deben aclarar las restricciones a estas actividades, indiscutiblemente afectadas, al necesitar permisos de aprovechamiento de ciertos recursos naturales.</t>
  </si>
  <si>
    <t>2. La propuesta de Resolución debe incorporar las características de este territorio mas allá del Bosque Seco Tropical, que es solo una franja del área que se plantea. Incluso el título minero de Quebradona, no esta sobre esta zona de vida, está sobre el premontano</t>
  </si>
  <si>
    <t xml:space="preserve">• Toda la información recaudada durante la etapa de consulta pública de esta iniciativa normativa será debidamente valorada, a efectos de realizar las modificaciones pertinentes. </t>
  </si>
  <si>
    <t>3. Sobre este territorio existen declaraciones de áreas protegidas de Corantioquia, y no es muy claro en la propuesta de resolución como se incorporan. Sin embargo puede ser una oportunidad de considerar un territorio mas amplio para el ejercicio de planeación. Estas áreas protegidas tienen un plan de manejo que esta en reformulación actualmente por parte de la autoridad ambiental que ha de establecer una nueva zonificación- Es importante el ministerio disponga de estos documentos-</t>
  </si>
  <si>
    <t>• Toda la información recaudada durante la etapa de consulta pública de esta iniciativa normativa será debidamente valorada, a efectos de realizar las modificaciones pertinentes. 
• Considerando que la delimitación de las áreas a las que refiere el Decreto 1374 de 2013 corresponde a una medida temporal que puede culminar en la declaración definitiva de áreas excluibles de la minería (áreas protegidas públicas) y que el artículo 2.2.2.1.3.5. del Decreto 1076 de 2015 prohíbe la superposición de áreas protegidas públicas, el polígono identificado por el parágrafo 1° del artículo 1° del proyecto normativo será acotado excluyendo las áreas en dónde ya se han adoptado medidas definitivas correspondiente a la declaración de áreas protegidas públicas.</t>
  </si>
  <si>
    <t>5. No esta claro el procedimiento que debe establecer el Departamento de Antioquia como autoridad minera sobre las concertaciones mineras que ha adelantado</t>
  </si>
  <si>
    <r>
      <t xml:space="preserve">• </t>
    </r>
    <r>
      <rPr>
        <sz val="10"/>
        <color rgb="FF000000"/>
        <rFont val="Arial"/>
      </rPr>
      <t>Las concertaciones mineras no hacen parte del objetivo y ámbito de aplicación del proyecto normativo.</t>
    </r>
  </si>
  <si>
    <t>6. Es importante que el Ministerio reconozca los ejercicio de planeación realizados desde el Departamento. 
Documentos como el Plan de ordenamiento Departamental, han planteado alternativas al desarrollo de la subregión, no necesariamente centrados en la gran minería, reconoce la existencia de la cultura campesina de importancia en el poblamiento, la oferta agroalimentaria y la seguridad alimentaria. 
Así mismo de las producciones empresariales que han de tomar rumbos de una competitividad solidaria y respetuosa de la biodiversidad, el paisaje cultural y el medio ambiente</t>
  </si>
  <si>
    <t>Así sea con carácter temporal (un año prorrogable por otro adicional), declarar y delimitar temporalmente una zona de protección y desarrollo de los recursos naturales renovables y del medio ambiente, exige la PARTICIPACIÓN de la comunidad que ha de soportar los impactos positivos o negativos del acto administrativo en construcción. No basta con publicar en las páginas virtuales del Ministerio, a las que difícilmente tiene acceso un campesino de Andes o de Mistrató, para dar por satisfecho el requisito constitucional de garantía de participación en “las decisiones” que la puedan afectar.</t>
  </si>
  <si>
    <r>
      <t>Mayor rigor técnico en las áreas a delimitar</t>
    </r>
    <r>
      <rPr>
        <sz val="10"/>
        <color rgb="FF000000"/>
        <rFont val="Arial"/>
      </rPr>
      <t>: Es importante verificar las áreas a delimitar en el sentido de que efectivamente estén ubicadas en el bosque Seco Tropical dado que seguramente muchas áreas al no estar en esta formación vegetal no sería absolutamente necesario vincular a la declaratoria zona por encima de los 1200 m.s.n.m. 
La justificación es el actual uso del suelo de estas áreas: ganadería extensiva en zonas de ladera con profundas afectaciones al suelo y los RNR y lo que se debería propender es producciones sostenibles, inclusive interactuando con
otros usos del suelo que generan regalías como la minería sostenible, por la importancia de este sector en el crecimiento económico del país, tal y como lo destaca el H. Consejo de Estado en la sentencia 25000234100020130245901, II.4.1</t>
    </r>
  </si>
  <si>
    <r>
      <t>Política de protección</t>
    </r>
    <r>
      <rPr>
        <sz val="10"/>
        <color rgb="FF000000"/>
        <rFont val="Arial"/>
      </rPr>
      <t>. En relación con las especies amenazadas y endémicas es un criterio que se sustenta en el deterioro actual de los bosques del suroeste antioqueño y lo que se debe puntualizar es el manejo de los fragmentos de bosque y la generación de corredores de conectividad (biológicos), pues la pregunta sería: ¿se muestrearon otras especies en zonas de potreros y cafetales? Obviamente que NO. Una política de protección no necesariamente es eficiente utilizando el instrumento de una declaratoria a ultranza que incorpora miles de hectáreas, en las cuales seguramente existen pasivos ambientales generados por las mismas políticas de Estado y claro, por los sistemas productivos privados, inagotables en su apetito de obtener cada vez más y más utilidades.</t>
    </r>
  </si>
  <si>
    <r>
      <rPr>
        <u/>
        <sz val="10"/>
        <color rgb="FF000000"/>
        <rFont val="Arial"/>
      </rPr>
      <t>Articulación e sectores productivos y la política de áreas protegidas</t>
    </r>
    <r>
      <rPr>
        <sz val="10"/>
        <color rgb="FF000000"/>
        <rFont val="Arial"/>
      </rPr>
      <t>. El cumplimiento y ejecución de la sentencia (AP) No. 250002341000-2013-02459-01 del 4 de agosto de 2022, se debe dar desde diferentes y múltiples aristas. El óptimo de la articulación de los sectores productivos primarios es la delimitación de los fragmentos boscosos existente y un corredor biológico que garantice el flujo de energía ecosistémica y la posibilidad de la búsqueda de la homeostasia en este territorio, pero no necesariamente con una delimitación masiva y a ultranza en perjuicio de sectores potenciales importantes como es la minería sostenible, que valga la aclaración no se considera ésta ( la minería perse) como de alto impacto como reza en el borrador de resolución. Paradójicamente en la zona existen múltiples actividades que miradas exclusivamente desde la esfera conservadurista, son las que han ocasionado el fraccionamiento de los bosques, en algunas áreas, el agotamiento del recurso hídrico, y en general el deterioro de la base natural.</t>
    </r>
  </si>
  <si>
    <t xml:space="preserve">• Toda la información recaudada durante la etapa de consulta pública de esta iniciativa normativa será debidamente valorada, a efectos de realizar las modificaciones pertinentes. 
• De otra parte, considerando que, con ocasión de los comentarios presentados durante la consulta pública y los espacios de diálogo social realizados los días 10 y 11 de marzo de 2023 en la ciudad de Medellín y en el municipio de Támesis (Antioquia), el Minambiente determinó la pertinencia realizar algunos ajustes técnicos y jurídicos al proyecto normativo y a su documento de soporte, una vez realizados dichos ajustes, la iniciativa normativa será sometida nuevamente a consulta pública en los términos previstos por el Decreto 1609 de 2015, a efectos de adoptar la medida administrativa más acorde con las necesidades territoriales y las condiciones biofísicas del área.
• Considerando que el Decreto 1374 de 2013 determina que el alcance de la delimitación de las áreas de reserva temporal es la restricción para otorgar nuevos títulos mineros, la parte dispositiva del acto administrativo acotará su alcance a la industria de la minería y eliminará la expresión "actividades de alto impacto". </t>
  </si>
  <si>
    <t>Se proceda pro su Despacho antes de la promulgación del acto administrativo de la delimitación y declaración, a convocar a las comunidades de la zona de influencia directa e indirecta para que se les informe suficientemente sobre el alcance de la resolución en proyecto. So solicita que se convoque por lo menos en los siguientes bloques: a) La Provincia del Cártama: Caramanta, Valparaíso, Pintada, Jericó, Támesis, Tarso, Pueblo Rico, Santa Bárbara, Fredonia. a) Provincia de Citará:
Jardín, Andes. c) Riosucio, Aguadas, Mistrató</t>
  </si>
  <si>
    <t>La justificación para que se haga el proceso de socialización de la medida a tomar de esta manera, obedece a que cada subregión tiene sus particularidades, características y especificidades. Cada una obedece a una idiosincrasia diferente y la problemática no es la misma.</t>
  </si>
  <si>
    <t>Se explique la razón por la cual, existiendo ya una amplia zona delimitada y protegida en la jurisdicción de Corantioquia, se incurrirá en otro gasto inmenso, doblando actividades como el PMA que ya existe, particularmente en los DMI Cuchilla, Jardín, Támesis; Trocha, nubes, La Capota (...)</t>
  </si>
  <si>
    <t xml:space="preserve">• Considerando que la delimitación de las áreas a las que refiere el Decreto 1374 de 2013 corresponde a una medida temporal que puede culminar en la declaración definitiva de áreas excluibles de la minería (áreas protegidas públicas) y que el artículo 2.2.2.1.3.5. del Decreto 1076 de 2015 prohíbe la superposición de áreas protegidas públicas, el polígono identificado por el parágrafo 1° del artículo 1° del proyecto normativo será acotado excluyendo las áreas en dónde ya se han adoptado medidas definitivas correspondiente a la declaración de áreas protegidas públicas.
</t>
  </si>
  <si>
    <t>(...) y en otras especies de áreas protegidas, como las reservas de la sociedad civil Providencia, El Globo, El crisol, La Nevera, Zona Rivereña Rio Cauca-Nechí, AICA, y otras.</t>
  </si>
  <si>
    <t>• En relación con las reservas naturales de la sociedad civil (áreas protegidas privadas) no existe contrariedad jurídica alguna, ya que la reserva temporal de los recursos naturales no riñe con los instrumentos de ordenación de dichas áreas protegidas. En caso de declararse áreas protegidas públicas, el Decreto 1076 de 2015 no prevé ninguna prohibición. 
En consecuencia, las reservas naturales de la sociedad civil no serán excluidas de la reserva temporal de los recursos naturales, salvo que medien razones técnicas que conlleven a modificar el polígono inicialmente determinado en estos sectores.</t>
  </si>
  <si>
    <t>Sírvase informarme si una vez promulgada la Resolución, ¿se suspenderán y prohibirán actividades primarias como la Ganadería, la agricultura, la caficultura, la citricultura, la minería en la zona delimitada? Sírvase responder ¿qué consecuencias tendría la medida protectora en otras actividades como parcelaciones, construcción de hoteles, vías, desarrollo de infraestructura en general?</t>
  </si>
  <si>
    <t>Respetuosamente le solicito me informe si el Ministerio asumirá las competencias que actualmente tienen las CARS, para decidir sobre las solicitudes de sustracción de Áreas, permisos, ¿licencias ambientales para proyectos a desarrollar dentro del área delimitada?</t>
  </si>
  <si>
    <t>Sírvase informarme si una vez vigente la Resolución, ¿procederá o no la sustracción de áreas y cuáles serían los requisitos?</t>
  </si>
  <si>
    <r>
      <t xml:space="preserve">Dado que el Decreto Ley 2811 de 1974 </t>
    </r>
    <r>
      <rPr>
        <u/>
        <sz val="10"/>
        <color rgb="FF000000"/>
        <rFont val="Arial"/>
      </rPr>
      <t>no prevé</t>
    </r>
    <r>
      <rPr>
        <sz val="10"/>
        <color rgb="FF000000"/>
        <rFont val="Arial"/>
      </rPr>
      <t xml:space="preserve"> la figura jurídica de la sustracción para las áreas reservadas en el marco de su artículo 47, no hay lugar a precisar si procede o no.</t>
    </r>
  </si>
  <si>
    <t>Inconsistencia: en la página 9 se habla de una área aproximada de 92701 Ha y en el Documento Técnico Final (pag 53) de un área aproximada de 7036,35 Ha equivalentes al mismo, 16% de Bosque seco tropical (Bst), como enuncia en ambos documentos.</t>
  </si>
  <si>
    <t xml:space="preserve">En el documento Técnico, en el numeral "5.1 Polígono propuesto" se indica de manera textual que (...) "Partiendo del polígono de referencia y después del análisis realizado y presentado en este documento se presenta el polígono propuesto que tiene un área aproximada de 92701,01 ha." entendiéndose que se habla del área del polígono. 
Contrario a lo anterior dentro del sub título "4,2 Prioridades de Conservación" numeral "4.2.1. Bosque seco tropical" se indica de manera textual que (...) "(...) "Para el polígono de referencia, utilizando como fuente la información del documento técnico “Delimitación y propuesta de una categoría de manejo y su zonificación para la zona de la Reserva Ribereña del río Cauca de la jurisdicción de CORANTIOQUIA” , se encontró que, sobre la parte Nororiental de este, se presentan relictos de bosque seco tropical (Bst). La distribución del Bst esta principalmente asociado al río Cauca y el sistema de afluentes aledaño, que es su totalidad para el departamento de Antioquia suman un área estimada de 44.000 ha, de las cuales para el polígono de referencia se encuentran aproximadamente 7036,35 ha, que equivalen al 16% del Bst en el departamento, localizadas dentro de 8 municipios (Tarso con 1577,5 ha, Valparaíso con 949,77 ha, Jericó con 946,54 ha, Fredonia con 922,95 ha, La Pintada con 873,82 ha, Támesis con 689,55 ha, Santa Barbara con 620,72 ha y Pueblorrico con 455,5 ha) (Figura 16)." (...).  haciendo referencia que dentro del área total de polígono de referencia se encuentran 7036,35 ha de bosque seco tropical. 
De otra, parte en el título "6. CONCLUSIONES" se indica de manera textual que (...) "Dentro del polígono de referencia seleccionado desde diferentes criterios ambientales, se evidencio la presencia de un área aproximada de 7036,35 hectáreas, que equivalen al 16% del Bosque seco tropical (Bst) en el departamento de Antioquia, y se distribuyen en 8 municipios (Tarso, Valparaíso, Jericó, Fredonia, La Pintada, Támesis, Santa Barbara y Pueblorrico)" (...). entendiéndose por tanto que las áreas indicadas no son lo mismo y hacen referencias a conceptos diferentes.  </t>
  </si>
  <si>
    <t>El componente técnico y la parte resolutiva deben compaginarse armónicamente, es decir, lo resolutivo debe ser resultado del soporte técnico y de la interpretación genuina de poner en el congelador los títulos mineros a gran escala que estando dentro del polígono a proteger, no tienen licencia ambiental aprobada.</t>
  </si>
  <si>
    <t>El articulo 5to del proyecto de resolución debe declarar taxativamente que entiende de alto impacto ambiental, debe decir cuáles, no dejarlas a la interpretación de un funcionario.</t>
  </si>
  <si>
    <t>Las zonas ya protegidas a través de la figura de Distrito de Manejo Integrado: Cuchilla Jardín - Támesis y Nubes - Trocha - Caporta que son 32,254,85 hectáreas (....)</t>
  </si>
  <si>
    <r>
      <t>El parágrafo 1° del artículo 1° del Decreto 1374 de 2013 señala que "</t>
    </r>
    <r>
      <rPr>
        <i/>
        <sz val="10"/>
        <color rgb="FF000000"/>
        <rFont val="Arial"/>
      </rPr>
      <t>La autoridad minera no podrá otorgar nuevos títulos respecto de estas reservas temporale</t>
    </r>
    <r>
      <rPr>
        <sz val="10"/>
        <color rgb="FF000000"/>
        <rFont val="Arial"/>
      </rPr>
      <t>s". Al no hacer distinción entre una u otra tipología, debe entenderse que hace referencia general a todos los títulos mineros.</t>
    </r>
  </si>
  <si>
    <t>Desde el punto de vista técnico, es claro que dentro de las 92.701 
hectáreas que se pretenden declarar, ya el bosque seco tropical está delimitado dentro de estas y el mismo se restringe a las márgenes del río Cauca, al igual que existe protección ambiental sobre él; razón por la cual es innecesario ratificar su protección, a menos que se hagan estudios de carácter técnico que avalen ampliar el área del mismo.</t>
  </si>
  <si>
    <r>
      <t>La identificación del bosque seco tropical no obsta para que las autoridades ambientales delimiten nuevas áreas protegidas,  adoptando la categoría de manejo mas adecuada a partir de la "</t>
    </r>
    <r>
      <rPr>
        <i/>
        <sz val="10"/>
        <color rgb="FF000000"/>
        <rFont val="Arial"/>
      </rPr>
      <t>Ruta para la declaratoria de áreas protegidas del Sistema Nacional de Áreas Protegidas -SINAP</t>
    </r>
    <r>
      <rPr>
        <sz val="10"/>
        <color rgb="FF000000"/>
        <rFont val="Arial"/>
      </rPr>
      <t xml:space="preserve">", adoptada por la Resolución 1125 de 2015 </t>
    </r>
  </si>
  <si>
    <t>Existen dos distritos de manejo integrados (DMI), como son el 
Distrito de Manejo Integrado Nubes Trocha-Capota y el Distrito de Manejo Integrado Cuchilla-Jardín-Támesis, los cuales reglamentaron la coexistencia de usos productivos con la conservación de los recursos naturales, lo cual daría por cumplida la razón de ser de la declaratoria temporal de protección a la cual 
aspira la resolución objeto de observaciones.</t>
  </si>
  <si>
    <t>Considero fundamental que se diferencien y categoricen adecuadamente las áreas a proteger, de manera tal que las restricciones no resulten desproporcionadas y restrinjan la libertad económica y en especial, los derechos derivados de los títulos mineros, muchos de los cuales están alejados del bosque seco tropical, así como de las terrazas aluviales en donde pueden existir algunos acuíferos.</t>
  </si>
  <si>
    <r>
      <t>• Toda la información recaudada durante la etapa de consulta pública de esta iniciativa normativa será debidamente valorada, a efectos de realizar las modificaciones pertinentes. 
• No obstante, debe considerarse que el parágrafo 1° del artículo 1° del Decreto 1374 de 2013 señala que "</t>
    </r>
    <r>
      <rPr>
        <i/>
        <sz val="10"/>
        <color rgb="FF000000"/>
        <rFont val="Arial"/>
      </rPr>
      <t>La autoridad minera no podrá otorgar nuevos títulos respecto de estas reservas temporales</t>
    </r>
    <r>
      <rPr>
        <sz val="10"/>
        <color rgb="FF000000"/>
        <rFont val="Arial"/>
      </rPr>
      <t>". Al no hacer distinción entre una u otra tipología, debe entenderse que hace referencia general a todos los títulos mineros.</t>
    </r>
  </si>
  <si>
    <r>
      <t xml:space="preserve"> La reglamentación propuesta genera confusión cuando, dispone que “</t>
    </r>
    <r>
      <rPr>
        <i/>
        <sz val="10"/>
        <color rgb="FF000000"/>
        <rFont val="Arial"/>
      </rPr>
      <t>Las autoridades ambientales deberán tener en cuenta las determinaciones que se adoptan en el presente acto administrativo y adoptar las medidas a que haya lugar, dentro de las cuales se encuentra no otorgar permisos, autorizaciones, concesiones, licencias, planes de manejo ambiental y demás instrumentos de manejo y control ambiental para el desarrollo de actividades de alto impacto ambiental</t>
    </r>
    <r>
      <rPr>
        <sz val="10"/>
        <color rgb="FF000000"/>
        <rFont val="Arial"/>
      </rPr>
      <t>”</t>
    </r>
  </si>
  <si>
    <t>Se eliminará la expresión "...y adoptar las medidas a que haya lugar, dentro de las cuales se encuentra..."</t>
  </si>
  <si>
    <t>Al margen de la mención expresa a las actividades mineras en la resolución, la declaratoria temporal de un área de protección ambiental desconoce también derechos de otros sectores productivos, como son el agrícola y ganadero, dentro de los cuales se puede incluir a los caficultores, citricultores, ganaderos y reforestadores, pues son sectores que contribuyen y han contribuido al desarrollo económico de la región.</t>
  </si>
  <si>
    <t>Esta redacción confunde al no establecer qué debe entenderse por 
“actividades de alto impacto ambiental”, pues esto podría corresponder a proyectos porcícolas, de vías terciarias, mineros, o incluso cultivos de aguacate, que implican un alto impacto ambiental.</t>
  </si>
  <si>
    <t xml:space="preserve"> No existe en el País una norma o reglamentación que categorice cuantitativamente el impacto y que permita categorizarlo en nulo, bajo, medio o alto; dejando esto a la subjetividad de los tomadores de decisiones y que para nada es lo conveniente para entes técnicos, los cuales deben soportan sus decisiones en datos y modelos cuantificables y verificables.</t>
  </si>
  <si>
    <t>La resolución adolece de falta de claridad al no establecer las actividades que quedarán prohibidas, o si requerirán permisos previos para poder desarrollarse. Con lo cual, se estarían imponiendo cargas adicionales injustificadas, a todos los sectores, condenando a la región a permanecer en la pobreza y sin claridad para su crecimiento económico. Si la intención del ministerio es prohibir la minería de metales, debe ser explicito en ello y así no crear confusiones innecesarias para otros sectores de la economía.</t>
  </si>
  <si>
    <t>La experiencia ha demostrado que este tipo de resoluciones “temporales”, tienden a volverse permanentes y de ahí, la inconveniencia de una reglamentación antitécnica y totalmente subjetiva y sesgada como la propuesta.</t>
  </si>
  <si>
    <r>
      <t>La Resolución 1814 de 2015 “</t>
    </r>
    <r>
      <rPr>
        <i/>
        <sz val="10"/>
        <color rgb="FF000000"/>
        <rFont val="Arial"/>
      </rPr>
      <t>Por la cual se declaran y delimitan unas zonas de protección y desarrollo de los recursos naturales renovables y del medio ambiente y se toman otras determinaciones</t>
    </r>
    <r>
      <rPr>
        <sz val="10"/>
        <color rgb="FF000000"/>
        <rFont val="Arial"/>
      </rPr>
      <t>” que corresponden a áreas de interés regional para declaratoria de áreas protegidas, establecidas por cada una de las Corporaciones Autónomas Regionales, de acuerdo con sus prioridades de conservación, se reservaron 57 polígonos, de los que se han declarado 41 áreas protegidas.
En el polígono reservado por medio de la Resolución 504 2018 “</t>
    </r>
    <r>
      <rPr>
        <i/>
        <sz val="10"/>
        <color rgb="FF000000"/>
        <rFont val="Arial"/>
      </rPr>
      <t>Por la cual se declara y delimita una zona de protección y desarrollo de los recursos naturales renovables y del medio ambiente en inmediaciones del Parque Nacional Natural Sierra Nevada de Santa Marta y se toman otras determinaciones</t>
    </r>
    <r>
      <rPr>
        <sz val="10"/>
        <color rgb="FF000000"/>
        <rFont val="Arial"/>
      </rPr>
      <t>”, ya se amplió el PNN Sierra Nevada de Santa Marta por medio de la Resolución 0136 del 17 de febrero de 2023.</t>
    </r>
  </si>
  <si>
    <t>Considero conveniente excluir del polígono las actividades que cuentan con figuras de manejo ambiental correspondiente a la etapa en que se encuentran y no sólo a las que cuenten con licencia ambiental.</t>
  </si>
  <si>
    <r>
      <t>• Teniendo en cuenta que la decisión administrativa también se fundamenta en el artículo 47 el Decreto Ley 2811 de 1974, conforme al cual "...</t>
    </r>
    <r>
      <rPr>
        <i/>
        <sz val="10"/>
        <color rgb="FF000000"/>
        <rFont val="Arial"/>
      </rPr>
      <t xml:space="preserve"> podrá declararse reservada una porción determinada o la totalidad de recursos naturales renovables de una región o zona cuando sea necesario para organizar o facilitar la prestación de un servicio público, adelantar programas de restauración, conservación o preservación de esos recursos y del ambiente, o cuando el Estado resuelva explotarlos. Mientras la reserva esté vigente, los bienes afectados quedarán </t>
    </r>
    <r>
      <rPr>
        <b/>
        <i/>
        <u/>
        <sz val="10"/>
        <color rgb="FF000000"/>
        <rFont val="Arial"/>
      </rPr>
      <t>excluidos de concesión o autorización de uso a particulares</t>
    </r>
    <r>
      <rPr>
        <sz val="10"/>
        <color rgb="FF000000"/>
        <rFont val="Arial"/>
      </rPr>
      <t>", se encuentra justificado la disposición contenida en el artículo 5° del proyecto normativo, conforme al cual "</t>
    </r>
    <r>
      <rPr>
        <i/>
        <sz val="10"/>
        <color rgb="FF000000"/>
        <rFont val="Arial"/>
      </rPr>
      <t xml:space="preserve">Las autoridades ambientales deberán tener en cuenta las determinaciones que se adoptan en el presente acto administrativo y adoptar las medidas a que haya lugar, dentro de las cuales se encuentra </t>
    </r>
    <r>
      <rPr>
        <i/>
        <u/>
        <sz val="10"/>
        <color rgb="FF000000"/>
        <rFont val="Arial"/>
      </rPr>
      <t>no otorgar permisos, autorizaciones, concesiones, licencias, planes de manejo ambiental y demás instrumentos de manejo y control ambiental</t>
    </r>
    <r>
      <rPr>
        <i/>
        <sz val="10"/>
        <color rgb="FF000000"/>
        <rFont val="Arial"/>
      </rPr>
      <t xml:space="preserve"> para el desarrollo de actividades de alto impacto ambiental</t>
    </r>
    <r>
      <rPr>
        <sz val="10"/>
        <color rgb="FF000000"/>
        <rFont val="Arial"/>
      </rPr>
      <t>."</t>
    </r>
  </si>
  <si>
    <t>Declarar temporalmente una zona, garantizando el derecho a continuar con la actividad minera a quienes ya cuenten con la correspondiente licencia ambiental, no sólo carece de sentido, sino que menoscaba el derecho de quienes están en fases distinta de su actividad minera. Lo razonable sería permitirle a quienes cuenten con los permisos exigibles en la etapa en la que se encuentren, culminarla y, en caso de que los resultados arrojen la viabilidad de las actividades pretendidas, aplicar por el instrumento ambiental respectivo.</t>
  </si>
  <si>
    <r>
      <t xml:space="preserve">• El artículo 2° del proyecto normativo dispuso </t>
    </r>
    <r>
      <rPr>
        <i/>
        <sz val="10"/>
        <color rgb="FF000000"/>
        <rFont val="Arial"/>
      </rPr>
      <t xml:space="preserve">"Artículo 2. Ámbito de aplicación. Las disposiciones que se adoptan en la presente resolución serán aplicables en la zona identificada mediante la salida gráfica y el archivo shape file contenidos en los Anexos 1 y 2 del presente acto administrativo, a </t>
    </r>
    <r>
      <rPr>
        <i/>
        <u/>
        <sz val="10"/>
        <color rgb="FF000000"/>
        <rFont val="Arial"/>
      </rPr>
      <t xml:space="preserve">excepción de las áreas tituladas para el desarrollo de actividades mineras, debidamente autorizadas mediante licencia ambiental, plan de manejo ambiental o </t>
    </r>
    <r>
      <rPr>
        <b/>
        <i/>
        <u/>
        <sz val="10"/>
        <color rgb="FF000000"/>
        <rFont val="Arial"/>
      </rPr>
      <t>cualquier otro</t>
    </r>
    <r>
      <rPr>
        <i/>
        <u/>
        <sz val="10"/>
        <color rgb="FF000000"/>
        <rFont val="Arial"/>
      </rPr>
      <t xml:space="preserve"> instrumento de manejo y control ambiental vigente</t>
    </r>
    <r>
      <rPr>
        <i/>
        <sz val="10"/>
        <color rgb="FF000000"/>
        <rFont val="Arial"/>
      </rPr>
      <t>."</t>
    </r>
  </si>
  <si>
    <t>En la medida en que los estudios de los titulares mineros, confrontados por la autoridad ambiental competente, servirán de sustento para la verificación de la eventual existencia de acuíferos, como los que se aspira proteger con la resolución, siempre y cuando existan, algo que para rocas de la formación Combia es poco probable.</t>
  </si>
  <si>
    <t xml:space="preserve">Toda la información recaudada durante la etapa de consulta pública de esta iniciativa normativa será debidamente valorada, a efectos de realizar las modificaciones pertinentes. </t>
  </si>
  <si>
    <t>Si el objeto de la resolución es prohibir la exploración a un proyecto en especial, el gobierno debe hacerlo saber y evitarse todo este conflicto innecesario con las comunidades y con otros sectores de la economía del suroeste.</t>
  </si>
  <si>
    <r>
      <t>La decisión de delimitar la reserva temporal obedece a razones técnicas sustentadas en el “</t>
    </r>
    <r>
      <rPr>
        <i/>
        <sz val="10"/>
        <color rgb="FF000000"/>
        <rFont val="Arial"/>
      </rPr>
      <t>Documento técnico soporte para la declaratoria y delimitación temporal de una zona de protección y desarrollo de los recursos naturales renovables y del medio ambiente en los municipios de Caramanta, Jardín, Valparaíso, Andes, Támesis, La Pintada, Jericó, Pueblorrico, Tarso, Fredonia, Santa Bárbara (Antioquia), Riosucio, Aguadas (Caldas) y Mistrató (Risaralda)</t>
    </r>
    <r>
      <rPr>
        <sz val="10"/>
        <color rgb="FF000000"/>
        <rFont val="Arial"/>
      </rPr>
      <t>”</t>
    </r>
  </si>
  <si>
    <t>En lo que respecta a la participación de sujetos interesados en los 
procedimientos de declaratoria y delimitación temporal de zonas de 
protección y desarrollo de recursos naturales renovables y del medio ambiente, se destaca que la Ley 99 de 1993 otorga a los ciudadanos el derecho de participar en decisiones ambientales, intervención conforme a la cual será garantizada la ponderación efectiva de los intereses envueltos en la adopción de una decisión ambiental, máxime cuando la misma limita de manera ostensible el ejercicio de actividades y derechos mínimos de sujetos en el área correspondiente a la delimitación.</t>
  </si>
  <si>
    <t xml:space="preserve">Se destaca la recientemente expedida Ley 2273 de 2022, por 
medio de la cual Colombia ratificó el Acuerdo de Escazú. 
Precisamente, uno de los pilares que desarrolla el mencionado acuerdo es el de la participación pública en el proceso de toma de decisiones ambientales, el cual requiere un procedimiento de participación en el que no sólo se informe a la comunidad,
sino que también se tenga en cuenta su participación en las decisiones que en efecto se tomen. </t>
  </si>
  <si>
    <t>La resolución debe contener los lineamientos cuantitativos para 
determinar el impacto ambiental (alto, medio, bajo o nulo) que las actividades humanas desarrollen en el territorio y bajo que parámetros o valores se podrán o no permitir, no dejando la subjetividad como elemento en estas decisiones.</t>
  </si>
  <si>
    <t>El Ministerio de Ambiente y Desarrollo Sostenible tenía el deber de promover la participación activa de la comunidad de Jericó en la elaboración del PROYECTO y, ante todo, en la elaboración del documento técnico que constituye su anexo 3. Se dice que el conocimiento previo del anexo 3 es crucial, ya que el derecho de contradicción requiere, como punto de partida, el conocimiento detallado de los fundamentos que llevan a la implementación del PROYECTO. Hubo poco tiempo y a la comunidad ni siquiera se le citó, siendo el documento técnico y el PROYECTO intempestivos para la comunidad individualmente considerada y agrupada en veedurías y colectivos de ciudadanos como JCV.</t>
  </si>
  <si>
    <t>• El proyecto normativo fue objeto de consulta pública en la página web del Minambiente (01 al 28 de febrero de 2023), así como discusión en la ciudad de Medellín y el municipio de Támesis, Antioquia (10 y 11 de marzo de 2023)
No obstante, considerando que, con ocasión de los comentarios presentados durante la consulta pública y los espacios de diálogo social realizados los días 10 y 11 de marzo de 2023 en la ciudad de Medellín y en el municipio de Támesis (Antioquia), el Minambiente determinó la pertinencia realizar algunos ajustes técnicos y jurídicos al proyecto normativo y a su documento de soporte, una vez realizados dichos ajustes, la iniciativa normativa será sometida nuevamente a consulta pública en los términos previstos por el Decreto 1609 de 2015, a efectos de adoptar la medida administrativa más acorde con las necesidades territoriales y las condiciones biofísicas del área.</t>
  </si>
  <si>
    <t>El documento técnico no cuenta con vida propia e independiente.
No es una verdadera fuente científica. Y el problema grave de ello, además de lo que se dirá más adelante, es que el Ministerio de Ambiente y Desarrollo Sostenible no publicó en su página web los estudios de la Universidad de Antioquia, en Convenio con Corantioquia, lo que significa que el Ministerio no puso a disposición de la comunidad la verdadera fuente científica ―que realmente no lo es.</t>
  </si>
  <si>
    <r>
      <t xml:space="preserve">El documento técnico señala claramente sus </t>
    </r>
    <r>
      <rPr>
        <u/>
        <sz val="10"/>
        <color rgb="FF000000"/>
        <rFont val="Arial"/>
      </rPr>
      <t>múltiples</t>
    </r>
    <r>
      <rPr>
        <sz val="10"/>
        <color rgb="FF000000"/>
        <rFont val="Arial"/>
      </rPr>
      <t xml:space="preserve"> fuentes bibliográficas (18 fuentes) y su publicación se realizó en los términos previstos por el Decreto 1609 de 2015.</t>
    </r>
  </si>
  <si>
    <t>Malinterpretación del principio de PRECAUCIÓN en el proyecto: el acto administrativo por el cual la autoridad ambiental adopta decisiones, sin la certeza científica absoluta, en uso del principio de precaución, debe ser excepcional y motivado. Y, como cualquier acto administrativo, puede ser demandado ante la jurisdicción de lo contencioso administrativo. Esto hace que la decisión de la autoridad se enmarque dentro del Estado de Derecho, en el que no puede haber decisiones arbitrarias o caprichosas, y que, en el evento de que esto ocurra, el ciudadano tiene a su disposición todas las herramientas que el propio Estado le otorga. En este sentido no hay violación del debido proceso, garantizado
en el artículo 29 de la Constitución”</t>
  </si>
  <si>
    <r>
      <t>De conformidad con el numeral 6 del artículo 1° de la Ley 99 de 1993 "..</t>
    </r>
    <r>
      <rPr>
        <i/>
        <sz val="10"/>
        <color rgb="FF000000"/>
        <rFont val="Arial"/>
      </rPr>
      <t>.las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t>
    </r>
    <r>
      <rPr>
        <sz val="10"/>
        <color rgb="FF000000"/>
        <rFont val="Arial"/>
      </rPr>
      <t>"
Respecto a este principio, la Corte Constitucional ha precisado que ":.</t>
    </r>
    <r>
      <rPr>
        <i/>
        <sz val="10"/>
        <color rgb="FF000000"/>
        <rFont val="Arial"/>
      </rPr>
      <t>.en tanto que el principios de precaución o tutela se aplica en los casos en que ese previo conocimiento no está presente, pues tratándose de éste, el riesgo o la magnitud del daño producido o que puede sobrevenir no son conocidos con anticipación, porque no hay manera de establecer, a mediano o largo plazo, los efectos de una acción, lo cual tiene su causa en los límites del conocimiento científico que no permiten adquirir la certeza acerca de las precisas consecuencias de alguna situación o actividad, aunque se sepa que los efectos son nocivos</t>
    </r>
    <r>
      <rPr>
        <sz val="10"/>
        <color rgb="FF000000"/>
        <rFont val="Arial"/>
      </rPr>
      <t>." (Sentencia T 204 de 2014)
En consonancia con lo anterior y teniendo en cuenta que no existe conocimiento científico suficiente sobre la magnitud del daño que producirían la ejecución de nuevos títulos mineros en el área que espera reservase temporalmente, es pertinente dar aplicación al principio de precaución para evitar un daño grave e irreversible sobre los recursos naturales y el ambiente.</t>
    </r>
  </si>
  <si>
    <r>
      <rPr>
        <u/>
        <sz val="10"/>
        <color rgb="FF000000"/>
        <rFont val="Arial"/>
      </rPr>
      <t>El documento técnico no tiene en absoluto un principio de certeza científica</t>
    </r>
    <r>
      <rPr>
        <sz val="10"/>
        <color rgb="FF000000"/>
        <rFont val="Arial"/>
      </rPr>
      <t>: En la p. 15 se afirma que se parte de información secundaria, una información para la cual ni siquiera se hicieron perforaciones, es decir, el paso más elemental para descubrir la existencia de un acuífero.</t>
    </r>
  </si>
  <si>
    <r>
      <rPr>
        <sz val="10"/>
        <color rgb="FF000000"/>
        <rFont val="Arial"/>
      </rPr>
      <t>En el estudio elaborado por la Corporación (Corantioquia, 2022) se presenta la hidrogeología a nivel regional y de esta manera identifica</t>
    </r>
    <r>
      <rPr>
        <sz val="10"/>
        <color rgb="FFFF0000"/>
        <rFont val="Arial"/>
      </rPr>
      <t xml:space="preserve"> </t>
    </r>
    <r>
      <rPr>
        <sz val="10"/>
        <color rgb="FF000000"/>
        <rFont val="Arial"/>
      </rPr>
      <t>zonas de interés en las cuales se debe profundizar mediante el desarrollo de estudios a mayor detalle, sin embargo, toda la información recaudada durante la etapa de consulta pública y en los diferentes espacios de participación generados durante el proceso de expedición de esta iniciativa normativa, será debidamente valorada.</t>
    </r>
  </si>
  <si>
    <r>
      <rPr>
        <u/>
        <sz val="10"/>
        <color rgb="FF000000"/>
        <rFont val="Arial"/>
      </rPr>
      <t>El documento técnico no tiene en absoluto un principio de certeza científica</t>
    </r>
    <r>
      <rPr>
        <sz val="10"/>
        <color rgb="FF000000"/>
        <rFont val="Arial"/>
      </rPr>
      <t>: En la p. 2 del PROYECTO se dice que la finalidad principal es la protección de “l</t>
    </r>
    <r>
      <rPr>
        <i/>
        <sz val="10"/>
        <color rgb="FF000000"/>
        <rFont val="Arial"/>
      </rPr>
      <t>os relictos de bosque seco tropical asociados principalmente al Río Cauca y a los afluentes aledaños, la provisión de hábitat para especies de fauna, la regulación y provisión hídrica, entre otros</t>
    </r>
    <r>
      <rPr>
        <sz val="10"/>
        <color rgb="FF000000"/>
        <rFont val="Arial"/>
      </rPr>
      <t>”. Y remitiéndose al «Documento técnico…» dice, en torno al bosque seco y los relictos, que “</t>
    </r>
    <r>
      <rPr>
        <i/>
        <sz val="10"/>
        <color rgb="FF000000"/>
        <rFont val="Arial"/>
      </rPr>
      <t>Allí, eventualmente basa su sostenibilidad en la ocurrencia de los sistemas de flujo subterráneo que tienen en él su zona de descarga y generarían ascensos que mantiene la humedad que el suelo de este bioma requiere</t>
    </r>
    <r>
      <rPr>
        <sz val="10"/>
        <color rgb="FF000000"/>
        <rFont val="Arial"/>
      </rPr>
      <t>” (p. 19). En la p. 30 también se habla de meras hipótesis sin ningún sustento.</t>
    </r>
  </si>
  <si>
    <r>
      <t>En el estudio elaborado por la Corporación (Corantioquia, 2022) se presenta la hidrogeología a nivel regional y de esta manera identificar zonas de interés en las cuales se debe profundizar mediante el desarrollo de estudios a mayor detalle, sin embargo, toda la información recaudada durante la etapa de consulta pública y en los diferentes espacios de participación generados durante el proceso de expedición de esta iniciativa normativa, será debidamente valorada.
• De conformidad con el numeral 6 del artículo 1° de la Ley 99 de 1993 "...l</t>
    </r>
    <r>
      <rPr>
        <i/>
        <sz val="10"/>
        <color rgb="FF000000"/>
        <rFont val="Arial"/>
      </rPr>
      <t xml:space="preserve">as autoridades ambientales y los particulares darán aplicación al principio de precaución conforme al cual, cuando exista peligro de daño grave e irreversible, la </t>
    </r>
    <r>
      <rPr>
        <i/>
        <u/>
        <sz val="10"/>
        <color rgb="FF000000"/>
        <rFont val="Arial"/>
      </rPr>
      <t>falta de certeza científica absoluta</t>
    </r>
    <r>
      <rPr>
        <i/>
        <sz val="10"/>
        <color rgb="FF000000"/>
        <rFont val="Arial"/>
      </rPr>
      <t xml:space="preserve"> no deberá utilizarse como razón para postergar la adopción de medidas eficaces para impedir la degradación del medio ambiente</t>
    </r>
    <r>
      <rPr>
        <sz val="10"/>
        <color rgb="FF000000"/>
        <rFont val="Arial"/>
      </rPr>
      <t>"
Respecto a este principio, la Corte Constitucional ha precisado que ":..</t>
    </r>
    <r>
      <rPr>
        <i/>
        <sz val="10"/>
        <color rgb="FF000000"/>
        <rFont val="Arial"/>
      </rPr>
      <t>en tanto que el principios de precaución o tutela se aplica en los casos en que ese previo conocimiento no está presente, pues tratándose de éste, el riesgo o la magnitud del daño producido o que puede sobrevenir no son conocidos con anticipación, porque no hay manera de establecer, a mediano o largo plazo, los efectos de una acción, lo cual tiene su causa en los límites del conocimiento científico que no permiten adquirir la certeza acerca de las precisas consecuencias de alguna situación o actividad, aunque se sepa que los efectos son nocivos</t>
    </r>
    <r>
      <rPr>
        <sz val="10"/>
        <color rgb="FF000000"/>
        <rFont val="Arial"/>
      </rPr>
      <t xml:space="preserve">." (Sentencia T 204 de 2014)
En consonancia con lo anterior y teniendo en cuenta que </t>
    </r>
    <r>
      <rPr>
        <u/>
        <sz val="10"/>
        <color rgb="FF000000"/>
        <rFont val="Arial"/>
      </rPr>
      <t>no existe conocimiento científico suficiente</t>
    </r>
    <r>
      <rPr>
        <sz val="10"/>
        <color rgb="FF000000"/>
        <rFont val="Arial"/>
      </rPr>
      <t xml:space="preserve"> sobre la magnitud del daño que producirían la ejecución de nuevos títulos mineros en el área que espera reservase temporalmente, es pertinente dar aplicación al principio de precaución para evitar un daño grave e irreversible sobre los recursos naturales y el ambiente.</t>
    </r>
  </si>
  <si>
    <r>
      <t>El documento técnico no tiene en absoluto un principio de certeza científica: En la p. 28 del documento técnico, al referirse a los acuíferos, se parte de los estudios de Corantioquia y se dice que “</t>
    </r>
    <r>
      <rPr>
        <i/>
        <sz val="10"/>
        <color rgb="FF000000"/>
        <rFont val="Arial"/>
      </rPr>
      <t>Debe indicarse que estos estudios cubren una amplia zona del occidente antioqueño la cual incluyó en su área de influencia municipios de jurisdicciones diferentes a Corantioquia, que se realizó a una escala regional dada la información base disponible para sus diferentes componentes y a las posibilidades de realización de trabajos en campo, y que aunque su objetivo principal no fue la identificación y delimitación de zonas de recarga de acuíferos, abarcaron todas las etapas que constituyen un estudio hidrogeológico y engloban la zona de interés para el propósito contemplado por el Ministerio, por lo que se emprendió su revisión tal como se describe a continuación:</t>
    </r>
    <r>
      <rPr>
        <sz val="10"/>
        <color rgb="FF000000"/>
        <rFont val="Arial"/>
      </rPr>
      <t xml:space="preserve"> (…).</t>
    </r>
  </si>
  <si>
    <r>
      <t>En el estudio elaborado por la Corporación (Corantioquia, 2022) se presenta la hidrogeología a nivel regional y de esta manera identificar zonas de interés en las cuales se debe profundizar mediante el desarrollo de estudios a mayor detalle, sin embargo, toda la información recaudada durante la etapa de consulta pública y en los diferentes espacios de participación generados durante el proceso de expedición de esta iniciativa normativa, será debidamente valorada.
• De conformidad con el numeral 6 del artículo 1° de la Ley 99 de 1993 ".</t>
    </r>
    <r>
      <rPr>
        <i/>
        <sz val="10"/>
        <color rgb="FF000000"/>
        <rFont val="Arial"/>
      </rPr>
      <t>..las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t>
    </r>
    <r>
      <rPr>
        <sz val="10"/>
        <color rgb="FF000000"/>
        <rFont val="Arial"/>
      </rPr>
      <t>"
Respecto a este principio, la Corte Constitucional ha precisado que ":.</t>
    </r>
    <r>
      <rPr>
        <i/>
        <sz val="10"/>
        <color rgb="FF000000"/>
        <rFont val="Arial"/>
      </rPr>
      <t>.en tanto que el principios de precaución o tutela se aplica en los casos en que ese previo conocimiento no está presente, pues tratándose de éste, el riesgo o la magnitud del daño producido o que puede sobrevenir no son conocidos con anticipación, porque no hay manera de establecer, a mediano o largo plazo, los efectos de una acción, lo cual tiene su causa en los límites del conocimiento científico que no permiten adquirir la certeza acerca de las precisas consecuencias de alguna situación o actividad, aunque se sepa que los efectos son nocivos.</t>
    </r>
    <r>
      <rPr>
        <sz val="10"/>
        <color rgb="FF000000"/>
        <rFont val="Arial"/>
      </rPr>
      <t xml:space="preserve">" (Sentencia T 204 de 2014)
En consonancia con lo anterior y teniendo en cuenta que </t>
    </r>
    <r>
      <rPr>
        <u/>
        <sz val="10"/>
        <color rgb="FF000000"/>
        <rFont val="Arial"/>
      </rPr>
      <t>no existe conocimiento científico suficiente</t>
    </r>
    <r>
      <rPr>
        <sz val="10"/>
        <color rgb="FF000000"/>
        <rFont val="Arial"/>
      </rPr>
      <t xml:space="preserve"> sobre la magnitud del daño que producirían la ejecución de nuevos títulos mineros en el área que espera reservase temporalmente, es pertinente dar aplicación al principio de precaución para evitar un daño grave e irreversible sobre los recursos naturales y el ambiente.</t>
    </r>
  </si>
  <si>
    <r>
      <t>Y lo más grave de todo, al ingresar hace unos pocos días a la página web de Corantioquia (no del Ministerio), en el siguiente link (https://www.corantioquia.gov.co/estudio-aguas-subterraneas-bosqueseco/) se dice lo siguiente: “</t>
    </r>
    <r>
      <rPr>
        <i/>
        <sz val="10"/>
        <color rgb="FF000000"/>
        <rFont val="Arial"/>
      </rPr>
      <t>Corantioquia publica este informe resaltando que es un estudio general de la zona, más no a profundidad</t>
    </r>
    <r>
      <rPr>
        <sz val="10"/>
        <color rgb="FF000000"/>
        <rFont val="Arial"/>
      </rPr>
      <t>”.</t>
    </r>
  </si>
  <si>
    <t>En el estudio elaborado por la Corporación (Corantioquia, 2022) se presenta la hidrogeología a nivel regional y de esta manera identifica zonas de interés en las cuales se debe profundizar mediante el desarrollo de estudios a mayor detalle.</t>
  </si>
  <si>
    <t xml:space="preserve"> Importancia de perfeccionar la memoria justificativa, que aclare de mejor manera las razones para declarar esta zona y los elementos que son determinantes para ello; si la minería de metales es el centro que confiere unidad de materia, debe precisarse más y excluir de manera clara las otras actividades económicas e incluso la pequeña minería, la minería de canteras y materiales de construcción. Aclarar cuáles son las razones de mayor peso para determinar el polígono propuesto, ya que territorios por fuera del polígono propuesto también está solicitado en títulos mineros y contienen bosque seco tropical (Municipios vecinos del suroeste y occidente antioqueños).</t>
  </si>
  <si>
    <t>Aclarar qué actividades estarían cobijadas en la expresión "alto impacto" en el área propuesta, para subsanar la confusión que se originó en las empresas por percibir que sus actividades agrícolas, pecuarias podrían ser afectadas por el alto impacto._x000D_</t>
  </si>
  <si>
    <t>Aclarar la relación, concordancia de esta resolución con las áreas protegidas ya declaradas como Distrito de Manejo de Integrado, y las prioridades que deben seguir las CAR en materia de otorgamiento de licencias y permisos ambientales.</t>
  </si>
  <si>
    <t>Necesidad de incluir en las futuras reformas a las normas relacionadas con las licencias ambientales el tratamiento de los territorios del paisaje campesino, de la agricultura familiar campesina en los estudios de impacto ambiental de las licencias y los planes de manejo ambiental.</t>
  </si>
  <si>
    <t>La observación no guarda relación con el proyecto normativo sometido a consulta pública</t>
  </si>
  <si>
    <t>¿Cómo evitar que la Resolución proyectada por el Ministerio se preste a interpretar que las áreas tituladas para minería que cuentan con un Plan de Manejo Ambiental aprobado por una CAR, quedan por fuera de la medida cautelar decidida por el Ministerio?
 Este sería el caso de Minera de Cobre Quebradona, cuyo proyecto se encuentra dentro de la zona delimitada por la Resolución y cuenta en la actual fase de exploración con un Plan de Manejo Ambiental aprobado por CORANTIOQUIA.</t>
  </si>
  <si>
    <r>
      <t xml:space="preserve">El artículo 2° del proyecto normativo señala expresamente que </t>
    </r>
    <r>
      <rPr>
        <i/>
        <sz val="10"/>
        <color rgb="FF000000"/>
        <rFont val="Arial"/>
      </rPr>
      <t xml:space="preserve">"Las disposiciones que se adoptan en la presente resolución serán aplicables en la zona identificada mediante la salida gráfica y el archivo shape file contenidos en los Anexos 1 y 2 del presente acto administrativo, a </t>
    </r>
    <r>
      <rPr>
        <i/>
        <u/>
        <sz val="10"/>
        <color rgb="FF000000"/>
        <rFont val="Arial"/>
      </rPr>
      <t>excepción de las áreas tituladas para el desarrollo de actividades mineras, debidamente autorizadas mediante licencia ambiental, plan de manejo ambiental o cualquier otro instrumento de manejo y control ambiental vigente</t>
    </r>
    <r>
      <rPr>
        <i/>
        <sz val="10"/>
        <color rgb="FF000000"/>
        <rFont val="Arial"/>
      </rPr>
      <t>."</t>
    </r>
  </si>
  <si>
    <t>1. VIOLACIÓN DEL PRINCPIO DE PROPORCIONALIDAD. La aplicación del principio de proporcionalidad en materia ambiental es un deber de las autoridades administrativas ambientales. Si este principio se aplica, es lógicamente necesario concluir que existen otras medidas para proteger el medio ambiente que deben preferirse, en tanto comportan menores sacrificios para la región, pero alcanzan el mismo fin que persigue el Proyecto de Resolución. (...)</t>
  </si>
  <si>
    <t xml:space="preserve">• Toda la información recaudada durante la etapa de consulta pública de esta iniciativa normativa será debidamente valorada, a efectos de realizar las modificaciones pertinentes. 
• No obstante, es pertinente señalar que 1) La Constitución Política de 1991 también establece como límite del desarrollo la no afectación de la capacidad para satisfacer las necesidades de las generaciones futuras, y que 2) La medida administrativa está fundamentada en el artículo 47 del Decreto Ley 2811 de 1974 y se encuentra amparada en el principio de precaución previsto por la Ley 99 de 1993, ampliamente reafirmado por la jurisprudencia constitucional
</t>
  </si>
  <si>
    <t>2. DESCONOCIMIENTO DE SITUACIONES PROTEGIDAS POR LA LEY
El Proyecto de Resolución impide a las empresas beneficiarias de una concesión, pero que no han obtenido la licencia ambiental, que continúen con el ejercicio legítimo de los derechos que les confiere la concesión. 
Ello es así porque, de un lado, el artículo 2° del Proyecto de Resolución dice que solo las empresas que tengan licencia ambiental o documento equivalente podrán continuar con sus actividades mientras que, de otro lado, el artículo 5° del Proyecto de Resolución prohíbe en términos generales el otorgamiento de licencias ambientales, con lo cual deja a una serie de actores económicos de la región en una situación sin salida. Nos preguntamos casi con horror, ¿Quién responderá por los daños económicos e indemnizaciones ante los proyectos múltiples que están en marcha en toda la región?.</t>
  </si>
  <si>
    <r>
      <t>• La obtención de títulos mineros no implica la consolidación de situaciones jurídicas respecto de los permisos, concesiones y/o licencias ambientales requeridos para el desarrollo de proyectos asociados a esta industria. 
• De acuerdo con el Consejo de Estado "</t>
    </r>
    <r>
      <rPr>
        <i/>
        <sz val="10"/>
        <color rgb="FF000000"/>
        <rFont val="Arial"/>
      </rPr>
      <t xml:space="preserve">2. La prevalencia del interés general sobre el particular y su aplicación en materia ambiental. Como se acaba de indicar, </t>
    </r>
    <r>
      <rPr>
        <i/>
        <u/>
        <sz val="10"/>
        <color rgb="FF000000"/>
        <rFont val="Arial"/>
      </rPr>
      <t>la protección del medio ambiente es un asunto de interés general,</t>
    </r>
    <r>
      <rPr>
        <i/>
        <sz val="10"/>
        <color rgb="FF000000"/>
        <rFont val="Arial"/>
      </rPr>
      <t xml:space="preserve"> que habilita al legislador para establecer límites a su favor y, sí es necesario, sacrificios sobre intereses particulares (artículos 58, 33 3 y 3 3 4 CP.). De este modo, </t>
    </r>
    <r>
      <rPr>
        <i/>
        <u/>
        <sz val="10"/>
        <color rgb="FF000000"/>
        <rFont val="Arial"/>
      </rPr>
      <t>las actividades económicas y productivas</t>
    </r>
    <r>
      <rPr>
        <i/>
        <sz val="10"/>
        <color rgb="FF000000"/>
        <rFont val="Arial"/>
      </rPr>
      <t xml:space="preserve">, no obstante su protección constitucional, </t>
    </r>
    <r>
      <rPr>
        <i/>
        <u/>
        <sz val="10"/>
        <color rgb="FF000000"/>
        <rFont val="Arial"/>
      </rPr>
      <t xml:space="preserve">pueden encontrar límite en las medidas adoptadas dentro del marco constitucional para la protección del medio ambiente </t>
    </r>
    <r>
      <rPr>
        <i/>
        <sz val="10"/>
        <color rgb="FF000000"/>
        <rFont val="Arial"/>
      </rPr>
      <t xml:space="preserve">(…) Esta circunstancia que constitucionalmente exista una consideración del medio ambiente como bien jurídico de interés general no es irrelevante de cara a la solución de los conflictos que se presentan cuando medidas estatales adoptadas para su protección entran en tensión con intereses particulares jurídicamente protegidos. En efecto, la Constitución establece como elemento definitorio del Estado Colombiano la solidaridad de las personas y la prevalencia del interés general (artículo 1o), además de señalar que uno de los fines esenciales de nuestra organización político-administrativa es el servicio a la comunidad y la promoción de la prosperidad general (artículos 2 y 209). Estas primeras declaraciones de principio de la Constitución son indicativas de que los intereses individuales y particulares, si bien son objeto de respeto y tutela constitucional -pues las autoridades deben proteger a todas las personas en su vida, honra, bienes, creencias, derechos y libertades (artículo 2°)-, no se encuentran en el mismo nivel al momento de su ponderación con los intereses generales de la colectividad. </t>
    </r>
    <r>
      <rPr>
        <i/>
        <u/>
        <sz val="10"/>
        <color rgb="FF000000"/>
        <rFont val="Arial"/>
      </rPr>
      <t>Esa diferencia de peso entre los intereses generales y los particulares, a partir de la cual los segundos deben ceder frente a los primeros en caso de conflicto, especialmente en materia económica, se encuentra expresamente consagrada en varias normas constitucionales.</t>
    </r>
    <r>
      <rPr>
        <i/>
        <sz val="10"/>
        <color rgb="FF000000"/>
        <rFont val="Arial"/>
      </rPr>
      <t xml:space="preserve"> En primer lugar, el artículo 58 Superior prevé que el principio general de respeto a la propiedad privada (expresión máxima de los derechos de contenido patrimonial) y a los derechos adquiridos conforme a las leyes preexistentes, encuentra límite en las leyes expedidas por motivos de utilidad pública o interés social, frente a las cuales "el interés privado deberá ceder al interés público o social”. La misma regla se establece en el artículo 82 ibidem, según el cual la integridad del espacio público y su destinación al uso común prevalecen sobre el interés particular. Y también, como ya se había mencionado, el interés social y la defensa del ambiente son título suficiente para limitar la actividad económica privada (artículo 33 3 CP.) e intervenir en la economía con el fin de orientarla al mejoramiento de la calidad de vida de los habitantes, la distribución equitativa de las oportunidades y los beneficios del desarrollo y la preservación de un ambiente sano (artículo 334). Lo anterior es aplicable en materia ambiental, en la que la solución de las tensiones entre la protección de los recursos naturales y los derechos económicos de los particulares (…)</t>
    </r>
    <r>
      <rPr>
        <sz val="10"/>
        <color rgb="FF000000"/>
        <rFont val="Arial"/>
      </rPr>
      <t>”. (Sentencia No. 11001-03-06-000-2014-00248-00 del 11 de diciembre de 2014)</t>
    </r>
  </si>
  <si>
    <t>(...) Proyectos que van desde la infraestructura, la construcción y ampliación de viviendas, adecuaciones urbanas, minería de alta tecnología, hidroeléctricas, cultivos, proyectos agroindustriales, etc. Pero, aunado a lo que se dirá en el numeral 3, lo anterior contraría la ley, la jurisprudencia y los propios documentos antecedentes del Proyecto de Resolución</t>
  </si>
  <si>
    <t>3. INFRACCIÓN DE LAS NORMAS EN QUE DEBE FUNDARSE
Al revisar los documentos antecedentes al Proyecto de Resolución, no queda duda de que su  fundamento principal en el artículo 47 del Decreto Ley 2811 de 1974. Ciertamente:
a. En las páginas 5 y 6 de la Memoria Justificativa del Proyecto de Resolución, en el  capítulo 3, «VIABILIDAD JURÍDICA», invocan como primer fundamento de competencia el artículo 47 del Decreto ley 2811 de 1974.
b. En la página 1 de la Presentación de iniciativa normativa propuesta del Proyecto de  Resolución se invoca como competencia el artículo 47 del Decreto Ley 2811 de 1974.  Y en las páginas 4 y 5, al preguntarse por las disposiciones de orden constitucional y legal que otorgan competencia, empieza con el artículo 47 del Decreto Ley 2811 de 1974.
c. En la introducción del Documento Técnico, en la página 5, empiezan la argumentación con el artículo 47 del Decreto Ley 2811 de 1974.
d. En el cuerpo de los considerandos del Proyecto de Resolución, en las páginas 4 y 7, se justifica la aplicación del artículo 47 del Decreto Ley 2811 de 1974.
Ahora bien, la parte resolutiva del Proyecto de Resolución, en lugar de limitarse a declarar reservadas ciertas zonas en los términos del artículo 47 del Decreto Ley 2811 de 1974, en los artículos 2° y 5° realizan unas adiciones al texto del artículo 47 del Decreto Ley 2811 de 1974 que terminan modificando su sentido. Esto se encuentra prohibido y produce peligrosas consecuencias. Es un desconocimiento de la jerarquía legal. Se está modificando un código (el de Recursos naturales) con una Resolución de un ministerio</t>
  </si>
  <si>
    <t>• La observación obedece a una lectura parcializada de los documentos publicados en los que, además de hacerse referencia al artículo 47 del Decreto Ley 2811 de 1974, se menciona el Decreto 1374 de 2013</t>
  </si>
  <si>
    <t>Concejo Municipal de Jardín</t>
  </si>
  <si>
    <t>•  Considerando que el Decreto 1374 de 2013 determina que el alcance de la delimitación de las áreas de reserva temporal es la restricción para otorgar nuevos títulos mineros, la parte dispositiva del acto administrativo acotará su alcance a la industria de la minería y eliminará la expresión "actividades de alto impacto". 
• Toda la información recaudada durante la etapa de consulta pública de esta iniciativa normativa será debidamente valorada, a efectos de realizar las modificaciones pertinentes. 
De otra parte, considerando que, con ocasión de los comentarios presentados durante la consulta pública y los espacios de diálogo social realizados los días 10 y 11 de marzo de 2023 en la ciudad de Medellín y en el municipio de Támesis (Antioquia), el Minambiente determinó la pertinencia realizar algunos ajustes técnicos y jurídicos al proyecto normativo y a su documento de soporte, una vez realizados dichos ajustes, la iniciativa normativa será sometida nuevamente a consulta pública en los términos previstos por el Decreto 1609 de 2015, a efectos de adoptar la medida administrativa más acorde con las necesidades territoriales y las condiciones biofísicas del área.</t>
  </si>
  <si>
    <t>17/20/2023</t>
  </si>
  <si>
    <t>Hernán Darío Cadavid Márquez</t>
  </si>
  <si>
    <r>
      <rPr>
        <b/>
        <sz val="10"/>
        <color rgb="FF000000"/>
        <rFont val="Arial"/>
      </rPr>
      <t xml:space="preserve">Improcedencia del principio de precaución: </t>
    </r>
    <r>
      <rPr>
        <sz val="10"/>
        <color rgb="FF000000"/>
        <rFont val="Arial"/>
      </rPr>
      <t xml:space="preserve"> 
Para la situación objeto de estudio, se identifica que existen elementos que permitirían avanzar en el desarrollo de investigaciones para conocer en suficiente detalle sobre las condiciones ambientales del área de interés, el estudio utilizado como soporte para el proyecto de resolución, es información secundaria en su mayoría y no posibilita un análisis concluyente.
Se puede avanzar en investigaciones de detalle que brinden mayor certeza sobre la existencia o no de acuíferos de gran importancia, sus niveles de riesgo y manejo, aún no se agota la línea de investigación. Por lo anterior, se considera improcedente la aplicación del principio de precaución.
Se solicita al Ministerio de Ambiente y Desarrollo Sostenible que antes de avanzar en una figura temporal de protección, gestione los estudios hidrológicos y demás que se requieran para tener información que permita la toma de decisiones con suficiente criterio técnico.</t>
    </r>
  </si>
  <si>
    <r>
      <t>• De conformidad con el numeral 6 del artículo 1° de la Ley 99 de 1993 "..</t>
    </r>
    <r>
      <rPr>
        <i/>
        <sz val="10"/>
        <color rgb="FF000000"/>
        <rFont val="Arial"/>
      </rPr>
      <t>.las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t>
    </r>
    <r>
      <rPr>
        <sz val="10"/>
        <color rgb="FF000000"/>
        <rFont val="Arial"/>
      </rPr>
      <t>"
Respecto a este principio, la Corte Constitucional ha precisado que ":..</t>
    </r>
    <r>
      <rPr>
        <i/>
        <sz val="10"/>
        <color rgb="FF000000"/>
        <rFont val="Arial"/>
      </rPr>
      <t>en tanto que el principios de precaución o tutela se aplica en los casos en que ese previo conocimiento no está presente, pues tratándose de éste, el riesgo o la magnitud del daño producido o que puede sobrevenir no son conocidos con anticipación, porque no hay manera de establecer, a mediano o largo plazo, los efectos de una acción, lo cual tiene su causa en los límites del conocimiento científico que no permiten adquirir la certeza acerca de las precisas consecuencias de alguna situación o actividad, aunque se sepa que los efectos son nocivos</t>
    </r>
    <r>
      <rPr>
        <sz val="10"/>
        <color rgb="FF000000"/>
        <rFont val="Arial"/>
      </rPr>
      <t xml:space="preserve">." (Sentencia T 204 de 2014)
En consonancia con lo anterior y teniendo en cuenta que no existe </t>
    </r>
    <r>
      <rPr>
        <u/>
        <sz val="10"/>
        <color rgb="FF000000"/>
        <rFont val="Arial"/>
      </rPr>
      <t xml:space="preserve">conocimiento científico suficiente </t>
    </r>
    <r>
      <rPr>
        <sz val="10"/>
        <color rgb="FF000000"/>
        <rFont val="Arial"/>
      </rPr>
      <t xml:space="preserve">sobre la magnitud del daño que producirían la ejecución de nuevos títulos mineros en el área que espera reservase temporalmente, es pertinente dar aplicación al principio de precaución para evitar un daño grave e irreversible sobre los recursos naturales y el ambiente.
</t>
    </r>
  </si>
  <si>
    <r>
      <rPr>
        <b/>
        <sz val="10"/>
        <color rgb="FF000000"/>
        <rFont val="Arial"/>
      </rPr>
      <t>Revisión delimitación del polígono:</t>
    </r>
    <r>
      <rPr>
        <sz val="10"/>
        <color rgb="FF000000"/>
        <rFont val="Arial"/>
      </rPr>
      <t xml:space="preserve"> 
Se observa que el polígono presentado en el proyecto de resolución incorpora dos (2) áreas protegidas: el Distrito de Manejo Integrado  (DMI) Nube Trocha Capota y el DMI Cuchilla Jardín - Támesis, gestión realizada por la autoridad ambiental, que ha requerido de grades inversiones, dicha planificación y régimen de uso de estas áreas protegidas, cuentan con  planes de manejo adoptados. Lo anterior desconoce avances en la búsqueda del desarrollo sostenible en el territorio, aproximadamente 32.254,85 hectáreas, al igual que desconoce todo el proceso social que se ha venido realizando con las comunidades para su actualización, proceso social que ha sido participativo. Se integra también el Área de Reserva de los Recursos Naturales de la Zona Ribereña del Rio Cauca, área que la autoridad ambiental regional declaró y delimitó.
Adicionalmente al interior del polígono se localizan las áreas urbanas de los municipios de Jericó, Támesis, Valparaíso y La Pintada, dejando sin posibilidad de crecimiento y desarrollo a los municipios en sus polígonos expansión urbana.
Se incluyen también los Centros Poblados de : Bocas y la Bocana, para el Municipio de La Pintada; Palermo y San Pablo, para el Municipio de Támesis; Guayacamal y los Patios, para el Municipio de Jericó;  Puente Iglesia, para el Municipio de Fredonia 
La solicitud es que se excluyan las áreas protegidas y la estrategias de conservación declaradas por la autoridad ambiental de la región, así como los municipios  y centros poblados que se incluyen en la propuesta de Reserva Temporal.</t>
    </r>
  </si>
  <si>
    <t>• Toda la información recaudada durante la etapa de consulta pública de esta iniciativa normativa será debidamente valorada, a efectos de realizar las modificaciones pertinentes. 
• Considerando que la delimitación de las áreas a las que refiere el Decreto 1374 de 2013 corresponde a una medida temporal que puede culminar en la declaración definitiva de áreas excluibles de la minería (áreas protegidas públicas) y que el artículo 2.2.2.1.3.5. del Decreto 1076 de 2015 prohíbe la superposición de áreas protegidas públicas, el polígono identificado por el parágrafo 1° del artículo 1° del proyecto normativo será acotado excluyendo las áreas en dónde ya se han adoptado medidas definitivas correspondiente a la declaración de áreas protegidas públicas.
• Las áreas urbanas serán excluidas del polígono propuesto.</t>
  </si>
  <si>
    <r>
      <rPr>
        <b/>
        <sz val="10"/>
        <color rgb="FF000000"/>
        <rFont val="Arial"/>
      </rPr>
      <t xml:space="preserve">Alcance: 
</t>
    </r>
    <r>
      <rPr>
        <sz val="10"/>
        <color rgb="FF000000"/>
        <rFont val="Arial"/>
      </rPr>
      <t xml:space="preserve">
La Reserva Temporal propuesta incorpora tres departamentos Antioquia - Risaralda - Caldas, por lo cual es el Ministerio de Ambiente y Desarrollo Sostenible como líder del Orden Nacional para el sector ambiente, la entidad que debe liderar y garantizar que se alcancen los fines establecidos, apropiando los recursos económicos para lograr una declaratoria de área protegida, con la medida generada. </t>
    </r>
  </si>
  <si>
    <t>La observación no versa sobre el proyecto de resolución o su documento técnico de soporte</t>
  </si>
  <si>
    <t xml:space="preserve">El polígono propuesto  incluye áreas protegidas declaradas y áreas urbanas. </t>
  </si>
  <si>
    <t>• Considerando que la delimitación de las áreas a las que refiere el Decreto 1374 de 2013 corresponde a una medida temporal que puede culminar en la declaración definitiva de áreas excluibles de la minería (áreas protegidas públicas) y que el artículo 2.2.2.1.3.5. del Decreto 1076 de 2015 prohíbe la superposición de áreas protegidas públicas, el polígono identificado por el parágrafo 1° del artículo 1° del proyecto normativo será acotado excluyendo las áreas en dónde ya se han adoptado medidas definitivas correspondiente a la declaración de áreas protegidas públicas.
• Las áreas urbanas serán excluidas del polígono propuesto.</t>
  </si>
  <si>
    <t xml:space="preserve">Es necesario que se precisen cuales son las actividades de alto impacto; con un nivel de detalle que evite la incertidumbre que hoy se tiene en la región.  </t>
  </si>
  <si>
    <t>Aceptado</t>
  </si>
  <si>
    <t>En el artículo 2 no se contempla que sucede en los casos en los cuales ya existen en trámite o estudio de trámite ante la autoridad ambiental o demás entidades licencias ambientales, plan de manejo ambiental, o cualquier otro instrumento de manejo y control ambiental vigente</t>
  </si>
  <si>
    <r>
      <t xml:space="preserve">•Teniendo en cuenta que el artículo 47 del Decreto Ley 2811 de 1974 señala que "... </t>
    </r>
    <r>
      <rPr>
        <i/>
        <u/>
        <sz val="10"/>
        <color rgb="FF000000"/>
        <rFont val="Arial"/>
      </rPr>
      <t>Mientras la reserva esté vigente,</t>
    </r>
    <r>
      <rPr>
        <i/>
        <sz val="10"/>
        <color rgb="FF000000"/>
        <rFont val="Arial"/>
      </rPr>
      <t xml:space="preserve"> los bienes afectados quedarán excluidos de concesión o autorización de uso a particulares</t>
    </r>
    <r>
      <rPr>
        <sz val="10"/>
        <color rgb="FF000000"/>
        <rFont val="Arial"/>
      </rPr>
      <t xml:space="preserve">", es improcedente adoptar un régimen de transición para el eventual otorgamiento de ciertas licencias ambientales mientras la reserva de los recursos naturales esté vigente. </t>
    </r>
  </si>
  <si>
    <t>Articulo 3 - Parágrafo-Dicho parágrafo no contempla ni enuncia como actor a la autoridad ambiental, quien actualmente tiene a su cargo estudios y temas los cuales no son "definitivos" y por ende debe aumentarse el nivel de análisis de estos estudios para poder tomar decisiones más de fondo, teniendo como base un desarrollo sostenible de la región, es por ello que hasta que no se tenga un estudio juicioso y de rigor técnico este debe ser retirado de la delimitación propuesta.</t>
  </si>
  <si>
    <r>
      <t>Esta disposición obedece a lo dispuesto por el parágrafo del artículo 2° del Decreto 1374 de 2013 que dispone: "</t>
    </r>
    <r>
      <rPr>
        <i/>
        <sz val="10"/>
        <color rgb="FF000000"/>
        <rFont val="Arial"/>
      </rPr>
      <t>El Ministerio de Ambiente y Desarrollo Sostenible c</t>
    </r>
    <r>
      <rPr>
        <i/>
        <u/>
        <sz val="10"/>
        <color rgb="FF000000"/>
        <rFont val="Arial"/>
      </rPr>
      <t xml:space="preserve">on la colaboración del Ministerio de Minas y Energía </t>
    </r>
    <r>
      <rPr>
        <i/>
        <sz val="10"/>
        <color rgb="FF000000"/>
        <rFont val="Arial"/>
      </rPr>
      <t>y con fundamento en los resultados y estado de avance de los procesos de delimitación y declaración definitivos, podrá prorrogar hasta por año (1) el término anteriormente señalado</t>
    </r>
    <r>
      <rPr>
        <sz val="10"/>
        <color rgb="FF000000"/>
        <rFont val="Arial"/>
      </rPr>
      <t>."</t>
    </r>
  </si>
  <si>
    <t xml:space="preserve">El articulo 5 contiene una aplicación indebida al principio de precaución ambiental o in  dubio pro ambiente , y es que determina que ante la incertidumbre científica sobre el potencial ambiental del Suroeste Antioqueño se debe declarar temporalmente como zona de protección ambiental, lo que no tiene coherencia cuando particulares (todo el sector productivo) y la misma CORANTIOQUIA han adelantado estudios de detalle en casi la totalidad de dicho territorio, por lo que, no existe duda científica al respecto. </t>
  </si>
  <si>
    <r>
      <t>De conformidad con el numeral 6 del artículo 1° de la Ley 99 de 1993 "..</t>
    </r>
    <r>
      <rPr>
        <i/>
        <sz val="10"/>
        <color rgb="FF000000"/>
        <rFont val="Arial"/>
      </rPr>
      <t>.las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t>
    </r>
    <r>
      <rPr>
        <sz val="10"/>
        <color rgb="FF000000"/>
        <rFont val="Arial"/>
      </rPr>
      <t>e"
Respecto a este principio, la Corte Constitucional ha precisado que ":..</t>
    </r>
    <r>
      <rPr>
        <i/>
        <sz val="10"/>
        <color rgb="FF000000"/>
        <rFont val="Arial"/>
      </rPr>
      <t>en tanto que el principios de precaución o tutela se aplica en los casos en que ese previo conocimiento no está presente, pues tratándose de éste, el riesgo o la magnitud del daño producido o que puede sobrevenir no son conocidos con anticipación, porque no hay manera de establecer, a mediano o largo plazo, los efectos de una acción, lo cual tiene su causa en los límites del conocimiento científico que no permiten adquirir la certeza acerca de las precisas consecuencias de alguna situación o actividad, aunque se sepa que los efectos son nocivos</t>
    </r>
    <r>
      <rPr>
        <sz val="10"/>
        <color rgb="FF000000"/>
        <rFont val="Arial"/>
      </rPr>
      <t>." (Sentencia T 204 de 2014)
En consonancia con lo anterior y teniendo en cuenta que no existe conocimiento científico suficiente sobre la magnitud del daño que producirían la ejecución de nuevos títulos mineros en el área que espera reservase temporalmente, es pertinente dar aplicación al principio de precaución para evitar un daño grave e irreversible sobre los recursos naturales y el ambiente.</t>
    </r>
  </si>
  <si>
    <t>El informe técnico en el que se basó la Resolución establece que las actividades de “alto impacto” sobre el medio ambiente serán prohibidas, sin embargo, no es claro sobre qué se entiende como dichas actividades o cuales son los fundamentos técnicos sobre los cuales se define este concepto; Esto implica un alto margen de incertidumbre y ambivalencia que no permite a las autoridades ambientales y sectores productivos una claridad en el manejo de permisos, autorizaciones, concesiones, planes de manejo ambiental y demás instrumentos de control ambiental que se requiera para el desarrollo de la región. Es por ello que al no tenerse una claridad respecto al concepto este artículo es necesario retirarlo. De igual forma, para el sector Constructor, es relevante que se determine si la construcción de vivienda se encuentra catalogada como una actividad de "infraestructura" o de alto impacto como lo son las vías y los proyectos de interés general.</t>
  </si>
  <si>
    <t>15/02/2023 y 27/02/2023</t>
  </si>
  <si>
    <r>
      <rPr>
        <b/>
        <sz val="10"/>
        <color rgb="FF000000"/>
        <rFont val="Arial"/>
      </rPr>
      <t xml:space="preserve">LAS FACULTADES LEGALES QUE INVOCA EL MINISTERIO </t>
    </r>
    <r>
      <rPr>
        <sz val="10"/>
        <color rgb="FF000000"/>
        <rFont val="Arial"/>
      </rPr>
      <t>(...) Numerales 2, (...) Artículo 5 Ley 99 de 1993 (...) Esta facultad, de acuerdo con su redacción se orienta más en un sentido de fijar una regulación más orientada a la recuperación ambiental de actividades existentes. Esta consideración se deriva de los verbos rectores: reprimir, eliminar, mitigar, las cuales hacen referencia a actividades que ya produjeron la afectación. Esto se corrobora cuando se lee que la finalidad de la norma es principalmente el saneamiento del medio ambiente, es decir la afectación y el impacto ya se produjo. Aun cuando también hace referencia a impedirlo, pero priman los verbos rectores de reparación.
Así las cosas, esta facultad no autorizaría al Ministerio a fijar zonificaciones de recursos naturales renovables, menos en relación con la minería cuya regulación supone necesariamente la intervención del Ministerio de Minas y de la ANM.</t>
    </r>
  </si>
  <si>
    <r>
      <t xml:space="preserve">El numeral 2° del artículo 5° de la Ley 99 de 1993 faculta al Minambiente para adoptar regulaciones para el uso, manejo, aprovechamiento y conservación de los recursos naturales, a efectos de, entre otras, </t>
    </r>
    <r>
      <rPr>
        <b/>
        <sz val="10"/>
        <color rgb="FF000000"/>
        <rFont val="Arial"/>
      </rPr>
      <t xml:space="preserve">impedir </t>
    </r>
    <r>
      <rPr>
        <sz val="10"/>
        <color rgb="FF000000"/>
        <rFont val="Arial"/>
      </rPr>
      <t>el impacto de actividades contaminantes, deteriorantes o destructivas del entorno o del patrimonio natural</t>
    </r>
  </si>
  <si>
    <t>(...) Numerales (...) 5, (...) Artículo 5 Ley 99 de 1993 (...) Este numeral es claro en establecer que son criterios generales que debe fijar el Ministerio para incorporarlos en las políticas públicas y procesos de planificación de los otros Ministerios. En ninguna parte lo faculta para establecer zonificaciones, ni mucho menos delimitar zonas de protección y desarrollo de recursos naturales renovables</t>
  </si>
  <si>
    <t>Se retirará del proyecto normativo</t>
  </si>
  <si>
    <t>(...) Numerales (...) 14, (...) Artículo 5 Ley 99 de 1993 (...) Acá la facultad está en definir y regular instrumentos de manejo ambiental, lo cual supone que ya existen por creación legal por cuanto por vía reglamentaria no se pueden crear. Por otra parte, en aras de la discusión, suponiendo pudiese el Ministerio crear esos instrumentos para la prevención y control ambiental y para fijar criterios de evaluación, no para delimitar zonas de protección y desarrollo de recursos naturales renovables.</t>
  </si>
  <si>
    <t>La figura jurídica empleada en el acto administrativo se sustenta en normas como el artículo 47 del Decreto Ley 2811 de 1974, el Decreto 1374 de 2013 y el artículo 34 de la Ley 685 de 2001. En consecuencia, no se trata de un instrumento que pretenda ser creado por este Ministerio a través de una resolución</t>
  </si>
  <si>
    <t>(...) Numerales (...) 19, (...) Artículo 5 Ley 99 de 1993 (...) Este numeral se puede considerar derogado, en lo que hace referencia a la administración del Sistema de Parques Nacionales Naturales, en virtud de lo establecido en el artículo 2 del Decreto 3572 de 2011, mediante el cual se crea la Unidad Administrativa Especial de Parques Nacionales, asignándole la siguiente función:
“Administrar y manejar el Sistema de Parques Nacionales Naturales, así como reglamentar el uso y funcionamiento de las áreas que lo conforman según lo dispuesto en el Decreto – Ley 2811 de 1974, la Ley 99 de 1993 y sus decretos reglamentarios”.
Velar por el patrimonio natural de la nación y la conservación de áreas de importancia ecosistémica, pero ello no le permitiría delimitar ni declarar las zonas de conservación de recursos naturales renovables.
Es decir que este numeral tampoco le otorgaría facultad para expedir la resolución en proyecto.</t>
  </si>
  <si>
    <r>
      <t>El numeral 19° del artículo 5° de la Ley 99 de 1993 faculta al Minambiente para "</t>
    </r>
    <r>
      <rPr>
        <i/>
        <sz val="10"/>
        <color rgb="FF000000"/>
        <rFont val="Arial"/>
      </rPr>
      <t>...velar por la protección del patrimonio natural y la diversidad biótica de la nación, así como por la conservación de las áreas de especial importancia ecosistémica</t>
    </r>
    <r>
      <rPr>
        <sz val="10"/>
        <color rgb="FF000000"/>
        <rFont val="Arial"/>
      </rPr>
      <t>;"
Adicionalmente, la figura jurídica empleada en el acto administrativo se sustenta en normas como el artículo 47 del Decreto Ley 2811 de 1974, el Decreto 1374 de 2013 y el artículo 34 de la Ley 685 de 2001. En consecuencia, no se trata de un instrumento que pretenda ser creado por este Ministerio a través de una resolución</t>
    </r>
  </si>
  <si>
    <t>Ahora bien, cuando una autoridad invoca unas facultades no pueden ser vagas, genéricas ni mucho menos ambiguas. En un Estado Social de Derecho como el nuestro, las autoridades deben obrar conforme las facultades expresamente asignadas en forma objetiva, sin que haya lugar a dudas al respecto. En ese sentido se ha pronunciado el Consejo de Estado al señalar: (...)</t>
  </si>
  <si>
    <r>
      <t>• La figura jurídica empleada en el acto administrativo se sustenta en normas como el artículo 47 del Decreto Ley 2811 de 1974, el Decreto 1374 de 2013 y el artículo 34 de la Ley 685 de 2001. En consecuencia, no se trata de un instrumento que pretenda ser creado por este Ministerio a través de una resolución
• Es tal la certeza jurídica respecto a la facultad para delimitar estas áreas que recientemente, en Sentencia No. 25000234100020130245901 del 04 de agosto de 2022, el Consejo de Estado le ordenó:
"1</t>
    </r>
    <r>
      <rPr>
        <i/>
        <sz val="10"/>
        <color rgb="FF000000"/>
        <rFont val="Arial"/>
      </rPr>
      <t xml:space="preserve">.2.3. El </t>
    </r>
    <r>
      <rPr>
        <i/>
        <u/>
        <sz val="10"/>
        <color rgb="FF000000"/>
        <rFont val="Arial"/>
      </rPr>
      <t>Ministerio de Ambiente y Desarrollo Sostenible</t>
    </r>
    <r>
      <rPr>
        <i/>
        <sz val="10"/>
        <color rgb="FF000000"/>
        <rFont val="Arial"/>
      </rPr>
      <t xml:space="preserve">, junto con las autoridades mineras y ambientales que estime competentes, hasta tanto culmine las labores de declaratoria, delimitación y zonificación definitiva de los territorios que podrían pertenecer al SINAP, ejecutará las acciones necesarias y pertinentes de conservación de estos ecosistemas a través de la figura prevista en el </t>
    </r>
    <r>
      <rPr>
        <i/>
        <u/>
        <sz val="10"/>
        <color rgb="FF000000"/>
        <rFont val="Arial"/>
      </rPr>
      <t xml:space="preserve">artículo 47 del CNRNR y en el </t>
    </r>
    <r>
      <rPr>
        <b/>
        <i/>
        <u/>
        <sz val="10"/>
        <color rgb="FF000000"/>
        <rFont val="Arial"/>
      </rPr>
      <t>Decreto 1374 de 2013</t>
    </r>
    <r>
      <rPr>
        <sz val="10"/>
        <color rgb="FF000000"/>
        <rFont val="Arial"/>
      </rPr>
      <t>." (Subrayado y negrilla fuera del texto)</t>
    </r>
  </si>
  <si>
    <t>En el presente caso, se observa que el Ministerio, en cuanto las facultades invocadas y señaladas antes, no cuenta con una competencia objetiva sustentada en el principio de legalidad. Pareciera que el Ministerio pretende atribuirse con base en los numerales citados, la facultad de establecer zonificaciones de recursos naturales renovables con el fin de limitar el ejercicio de la libertad de empresa y suspender contratos mineros, como se verá posteriormente.
Así las cosas, esta sociedad considera que los numerales 2, 5, 14 y 19 del artículo 5 de la Ley 99 de 1993 no facultan al Ministerio para expedir la resolución que se encuentra en proyecto y es objeto de análisis.</t>
  </si>
  <si>
    <t>2. Artículo 1 Decreto 1374 de 2013. (...) Este decreto tan sólo faculta al Ministerio para que, con fundamento “en estudios disponibles”, señale “mediante acto administrativo debidamente motivado y dentro del mes siguiente a la expedición del presente decreto, las áreas que se reservarán temporalmente” (Resaltado fuera de texto). En primer lugar, sobra decir que las facultades solamente estaban dadas durante un mes para reservar las áreas temporalmente, en cuanto, como se señala en los considerandos del Decreto, ya existían estudios (...) 
Es decir que las facultades del Ministerio no eran en forma permanente sino durante un plazo específico, de un (1) mes, por cuanto ya existía la información que ameritaba tal declaración. Por ende, la facultad estuvo limitada al término de un mes, ¡el cual venció hace 10 años!
Así las cosas, por razones de temporalidad la facultad invocada por el Ministerio, derivada del Decreto 1374 de 2013 ya culminó y, por lo tanto, en este momento no puede ser invocada. Hay que recordar que la facultad no solamente es funcional sino también temporal, es decir la entidad que invoca una facultad debe estar vigente, lo cual no es la situación del presente caso por cuanto esa facultad era solamente otorgada por el Gobierno al Ministerio por un término específico.
En ese orden de ideas, las facultades normativas invocadas por el Ministerio no cuentan con el sustento legal suficiente con lo cual estaríamos ante una clara desviación de poder.</t>
  </si>
  <si>
    <r>
      <t>• El vencimiento del plazo previsto en el artículo 1° del Decreto 1374 de 2013 no implica la caducidad de facultades a cargo de este Ministerio, más si se considera que se trata de una figura jurídica prevista en el Decreto Ley 2811 de 1974, recogida en la recién expedida Sentencia (AP) No. 250002341000-2013- 02459-01 del 04 de agosto de 2022 del Consejo de Estado que ordenó:
"</t>
    </r>
    <r>
      <rPr>
        <i/>
        <sz val="10"/>
        <color rgb="FF000000"/>
        <rFont val="Arial"/>
      </rPr>
      <t xml:space="preserve">1.2.3. El </t>
    </r>
    <r>
      <rPr>
        <i/>
        <u/>
        <sz val="10"/>
        <color rgb="FF000000"/>
        <rFont val="Arial"/>
      </rPr>
      <t>Ministerio de Ambiente y Desarrollo Sostenible</t>
    </r>
    <r>
      <rPr>
        <i/>
        <sz val="10"/>
        <color rgb="FF000000"/>
        <rFont val="Arial"/>
      </rPr>
      <t xml:space="preserve">, junto con las autoridades mineras y ambientales que estime competentes, hasta tanto culmine las labores de declaratoria, delimitación y zonificación definitiva de los territorios que podrían pertenecer al SINAP, ejecutará las acciones necesarias y pertinentes de conservación de estos ecosistemas a través de la </t>
    </r>
    <r>
      <rPr>
        <i/>
        <u/>
        <sz val="10"/>
        <color rgb="FF000000"/>
        <rFont val="Arial"/>
      </rPr>
      <t xml:space="preserve">figura prevista en el artículo 47 del CNRNR y en el </t>
    </r>
    <r>
      <rPr>
        <b/>
        <i/>
        <u/>
        <sz val="10"/>
        <color rgb="FF000000"/>
        <rFont val="Arial"/>
      </rPr>
      <t>Decreto 1374 de 2013</t>
    </r>
    <r>
      <rPr>
        <sz val="10"/>
        <color rgb="FF000000"/>
        <rFont val="Arial"/>
      </rPr>
      <t xml:space="preserve">." (Subrayado y negrilla fuera del texto)
</t>
    </r>
  </si>
  <si>
    <r>
      <rPr>
        <b/>
        <sz val="10"/>
        <color rgb="FF000000"/>
        <rFont val="Arial"/>
      </rPr>
      <t xml:space="preserve">II. MOTIVACIÓN DEL PROYECTO DE RESOLUCIÓN
</t>
    </r>
    <r>
      <rPr>
        <sz val="10"/>
        <color rgb="FF000000"/>
        <rFont val="Arial"/>
      </rPr>
      <t>Los considerandos del proyecto de resolución son en realidad una falacia estructurada a partir de premisas erradas, tal y como señalaremos. Para ello es necesario determinar claramente el alcance y naturaleza jurídica de la motivación del acto administrativo, que se plasma en sus considerandos. (...) 
De acá se desprende que la motivación del acto no logra con referencias y transcripciones generales sobre aspectos relacionados con su objeto. Para que no se presente una falsa motivación, los considerandos del acto deben referirse a aspectos concretos que lo sustenten, tanto jurídica como fácticamente. Es decir, los argumentos de derecho deben corresponder a la realidad jurídica de la situación fáctica, y a su vez los hechos deben ser objetivos y contenidos en los considerandos. No es para incluirlos como un anexo de la parte resolutiva como lo pretende hacer el proyecto de resolución.
Así las cosas, la jurisprudencia es clara en definir y señalar que la motivación de los actos administrativos no es una citación genérica de actos administrativos ni de situaciones fácticas, sin que ellas obedezcan a la realidad. Lo anterior no puede ser de otra forma por cuanto dicha motivación es la razón de ser del acto administrativo, en la cual está en juego la buena fe, la confianza legítima del administrado y, sobre todo, la misma legitimidad del Estado.
En el presente caso, los considerandos del proyecto del acto se limitan a citar una serie de referencias jurídicas, algunas de ellas mal interpretadas, sin que obedezcan de fondo a la realidad fáctica que pretende regular.
A su vez los hechos que pretenden sustentar la decisión les quiere dar fuerza jurídica al incluirlos en la parte resolutiva como anexo del acto, sin demostrar en los considerandos la relación y sustento de las medidas que pretende adoptar.
A nuestro modo de ver, los errores en los supuestos motivos con los que pretende sustentarse el proyecto de resolución en análisis son los siguientes:</t>
    </r>
  </si>
  <si>
    <t>La parte motiva del acto administrativo se circunscribe a señalar (como corresponde) los fundamentos jurídicos, constitucionales y legales, que soportan la adopción de la decisión administrativa.</t>
  </si>
  <si>
    <r>
      <rPr>
        <b/>
        <sz val="10"/>
        <color rgb="FF000000"/>
        <rFont val="Arial"/>
      </rPr>
      <t xml:space="preserve">2.1. El Interés Público como Motivación del Acto
</t>
    </r>
    <r>
      <rPr>
        <sz val="10"/>
        <color rgb="FF000000"/>
        <rFont val="Arial"/>
      </rPr>
      <t xml:space="preserve">
En los considerandos del Proyecto de Resolución se hace referencia al artículo 111 de la Ley 99 de 1993, indicando que el artículo declara como de interés público las áreas de importancia estratégica para la conservación de los recursos hídricos que surten de agua los acueductos municipales.
Sin embargo, olvida citar los incisos 2 y 3 del mismo artículo los cuales señalan que dicha declaratoria es para efectos que los departamentos y municipios adquieran los predios ubicados en esa zona, o bien para el pago de servicios ambientales.
Este desconocimiento e intento de darle al concepto de interés público un sentido diferente al que tiene es porque estamos ante un principio indeterminado que para poder ser aplicado debe ser sobre hechos concretos y no como una referencia genérica para dar un sentido distinto al que tiene en el artículo citado.
Cuando un artículo hace referencia dicho principio lo debe hacer en forma coherente y aplicándose en cada caso en concreto. En el artículo 111, la razón de tal declaración radica en el hecho de que los gobernadores y alcaldes tengan los elementos jurídicos suficientes para adquirir los predios, bien sea en negociación directa o por expropiación. Esto significa que dicho artículo tiene un objeto concreto que dista mucho de ser para permitir que el Ministerio delimite y declare zonas de reserva de recursos naturales renovables.
Así las cosas, es un argumento meramente discursivo y especulativo el que plantea el proyecto de resolución al hacer referencia al interés general para sustentar la declaratoria de reserva de recursos naturales renovables, pretendiendo además hacerse sobre la base del artículo 111 de la Ley 99 de 1993, que carece de relación para su invocación. (...)
</t>
    </r>
  </si>
  <si>
    <r>
      <t>• La declaratoria de interés público contenida en el artículo 111 de la Ley 99 de 1993, citada en el proyecto normativo, no es una disposición superflua pues se acompasa con lo previamente señalado por el artículo 1° del Decreto Ley 2811 de 1974, conforme al cual "...</t>
    </r>
    <r>
      <rPr>
        <i/>
        <sz val="10"/>
        <color rgb="FF000000"/>
        <rFont val="Arial"/>
      </rPr>
      <t>La preservación y manejo de los recursos naturales renovables también son de utilidad pública e interés social</t>
    </r>
    <r>
      <rPr>
        <sz val="10"/>
        <color rgb="FF000000"/>
        <rFont val="Arial"/>
      </rPr>
      <t>."</t>
    </r>
  </si>
  <si>
    <t>Además de lo anterior, dentro de la misma línea discursiva del interés general cita el artículo 16 de la Ley 373 de 1997, sin embargo, dicho artículo fue derogado al no ser prorrogada su vigencia, por el artículo 160 de la Ley 1151 de 2007, “Por la cual se expide el Plan Nacional de Desarrollo 2006-2010”. Hay que recordar que una norma derogada no revive por la derogación que se realice de la norma que la derogó. (...)</t>
  </si>
  <si>
    <t xml:space="preserve">• Respecto del artículo 16 de la Ley 373 de 1997 no operó la reviviscencia, de manera que debe ser eliminado del proyecto normativo. </t>
  </si>
  <si>
    <t>Lo que si hace el documento es desconocer el artículo 10 de la Ley 373 de 1997 el cual establece: (...) 
Estos estudios deben ser elaborados por las Corporaciones, empero, tanto los considerandos del proyecto de resolución como el pretendido documento soporte nada dicen al respecto, lo cual demuestra claramente que no existen elementos objetivos y materiales que sustenten estudios sobre aguas subterráneas y zonas de recarga. Lo cual además es una competencia de las Corporaciones y no del Ministerio</t>
  </si>
  <si>
    <r>
      <t>• El artículo 10 de la Ley 373 de 1997 hace referencia a la realización de estudios hidrogeológicos "</t>
    </r>
    <r>
      <rPr>
        <i/>
        <sz val="10"/>
        <color rgb="FF000000"/>
        <rFont val="Arial"/>
      </rPr>
      <t>Para definir la viabilidad del otorgamiento de las concesiones de aguas subterráneas...</t>
    </r>
    <r>
      <rPr>
        <sz val="10"/>
        <color rgb="FF000000"/>
        <rFont val="Arial"/>
      </rPr>
      <t>", asunto que no guarda relación con el proyecto normativo</t>
    </r>
  </si>
  <si>
    <r>
      <rPr>
        <b/>
        <sz val="10"/>
        <color rgb="FF000000"/>
        <rFont val="Arial"/>
      </rPr>
      <t xml:space="preserve">2.2. Invocación del Principio de Precaución
</t>
    </r>
    <r>
      <rPr>
        <sz val="10"/>
        <color rgb="FF000000"/>
        <rFont val="Arial"/>
      </rPr>
      <t>A otra motivación que recurre el proyecto de acto administrativo es al principio de precaución invocando un fallo de la Corte Constitucional. Sin embargo, no argumenta el motivo concreto en el cual se sustenta, entrando en contradicción pues, si dicho principio se aplica como consecuencia de la falta de certeza científica, es contradictorio que a su vez pretende hacer valer como sustento el documento técnico de soporte elaborado para sustentar la Resolución, el cual a su vez se sustenta en un estudio de CORANTIOQUIA.
Así las cosas, no es congruente invocar el principio de precaución, cuando a su vez se alude a un estudio que pretende sustentar técnicamente el proyecto de acto administrativo. Esto es consecuencia de la confusión constante sobre el alcance y aplicación del principio de precaución. (...) 
En este caso el Ministerio no solamente recurre a una falacia, si no a una tergiversación grosera del fallo y de la ley, sin que ésta pueda ser considerada una motivación objetiva del acto administrativo.
Es tal el desconocimiento del principio que se desconoce lo establecido en el inciso 4 del mismo artículo 34 que permite adelantar actividades, excepto en los parques, teniendo en cuenta lo señalado por la autoridad ambiental y obviamente aplicando, de ser necesario el principio de precaución.
Así las cosas, incurre en una falsa motivación por cuanto se distorsiona lo dicho por el fallo y el artículo 34 del código de minas. Lo anterior, sin entrar a analizar los aspectos técnicos del documento soporte, el cual pueden igualmente carecer de sustento o estar indebidamente interpretados, pero ello escapa a nuestro conocimiento y deberá ser evaluado por los profesionales conocedores del tema, análisis que a su vez puede tener implicaciones jurídicas.</t>
    </r>
  </si>
  <si>
    <r>
      <t>De conformidad con el numeral 6 del artículo 1° de la Ley 99 de 1993 "...</t>
    </r>
    <r>
      <rPr>
        <i/>
        <sz val="10"/>
        <color rgb="FF000000"/>
        <rFont val="Arial"/>
      </rPr>
      <t>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t>
    </r>
    <r>
      <rPr>
        <sz val="10"/>
        <color rgb="FF000000"/>
        <rFont val="Arial"/>
      </rPr>
      <t>"
Respecto a este principio, la Corte Constitucional ha precisado que ":..</t>
    </r>
    <r>
      <rPr>
        <i/>
        <sz val="10"/>
        <color rgb="FF000000"/>
        <rFont val="Arial"/>
      </rPr>
      <t>en tanto que el principios de precaución o tutela se aplica en los casos en que ese previo conocimiento no está presente, pues tratándose de éste, el riesgo o la magnitud del daño producido o que puede sobrevenir no son conocidos con anticipación, porque no hay manera de establecer, a mediano o largo plazo, los efectos de una acción, lo cual tiene su causa en los límites del conocimiento científico que no permiten adquirir la certeza acerca de las precisas consecuencias de alguna situación o actividad, aunque se sepa que los efectos son nocivos.</t>
    </r>
    <r>
      <rPr>
        <sz val="10"/>
        <color rgb="FF000000"/>
        <rFont val="Arial"/>
      </rPr>
      <t xml:space="preserve">" (Sentencia T 204 de 2014)
En consonancia con lo anterior y teniendo en cuenta que no existe conocimiento científico suficiente sobre la magnitud del daño que producirían la ejecución de nuevos títulos mineros en el área que espera reservase temporalmente, es pertinente dar aplicación al principio de precaución para evitar un daño grave e irreversible sobre los recursos naturales y el ambiente.
 </t>
    </r>
  </si>
  <si>
    <t>2.3. Naturaleza Jurídica de las Denominadas Zonas de Protección y Desarrollo de los Recursos Naturales Renovables
En relación con las denominadas Zonas de Protección y Desarrollo de los Recursos Naturales Renovables se ha venido considerando múltiples categorías, o bien de área protegida, o bien de un área de conservación o protección ambiental.
Diferimos de tal consideración por cuanto ese concepto no se encuentra en la legislación ambiental y una lectura juiciosa y pausada del artículo 34 del código de minas permite concluir que es una referencia genérica a las áreas protegidas o de especial importancia ambiental, o como dice el Decreto 1076 de 2015, áreas de protección in situ. En ese orden de ideas, ese concepto no puede ser asimilado a una nueva área protegida, por cuanto no existe en la legislación ambiental.
Es claro el inciso primero en señalar que, las zonas declaradas como de reservas de recursos naturales renovables es conforme lo establecido en la normatividad vigente que les da tal calificativo conforme la legislación de la materia.
Y el inciso segundo puntualiza tales áreas indicando que son: i) las áreas que integran el sistema de parques nacionales naturales; ii) parques naturales de carácter regional; iii) reservas forestales.
Uno de los alcances del fallo C 339 de 2002 es justamente indicar que pueden existir otras áreas a las cuales se les denomina en forma genérica como zonas de reserva de recursos naturales renovables, entre otras, pueden ser los páramos, como preciso el fallo C - 443 de 2009. Pero todas ellas deben estar consagradas en una norma, así que no es que se declaren esas zonas y se excluyan, ellas deben obedecer a categorías jurídicamente existentes y que la ley les estableció tal condición para que puedan ser excluidas de la minería.
Es de anotar que, regular la economía, desarrollar la función ecológica de la propiedad en el sentido de establecer condicionamientos, limitaciones o restricciones, o aún prohibiciones, es reserva de la ley.
En efecto, el Ministerio como parte de la rama ejecutiva no puede vía resolución establecer limitaciones a la libertad de empresa, vía delimitación y declaración de zonas de conservación y desarrollo de los recursos naturales renovables. Esas zonas deben preexistir en la norma y habilita a la autoridad ambiental a desarrollar lo que la ley permite, es decir, ejecutar la ley.
Por tal motivo, a nuestro juicio, ese concepto de zonas de protección y desarrollo de recursos naturales, que pretende ser tomado del artículo 47 del Código Nacional de Recursos Naturales Renovables, no es una categoría especial sino una denominación genérica que utiliza el código de minas, para indicar que se excluyen de la minería aquellas zonas que conforme a la ley pueden ser excluidas, es decir, que existen categorías, como las áreas protegidas, los páramos, los pastizales marinos, los humedales y algunos otros que pueden estar consagrados en la ley. En los demás casos que se amerite la protección, tales como los AICAS, su protección debe hacerse en el caso particular, conforme lo establece el inciso 3 del artículo 34.</t>
  </si>
  <si>
    <r>
      <t xml:space="preserve">• El proyecto normativo no asimila el área de reserva temporal a un área protegida pues incluso en su artículo 6° aclara que </t>
    </r>
    <r>
      <rPr>
        <i/>
        <sz val="10"/>
        <color rgb="FF000000"/>
        <rFont val="Arial"/>
      </rPr>
      <t xml:space="preserve">"Las autoridades ambientales del orden nacional y regional iniciarán la ruta de declaratoria reglamentada por la Resolución 1125 del 11 de mayo de 2015, </t>
    </r>
    <r>
      <rPr>
        <i/>
        <u/>
        <sz val="10"/>
        <color rgb="FF000000"/>
        <rFont val="Arial"/>
      </rPr>
      <t xml:space="preserve">con el fin de </t>
    </r>
    <r>
      <rPr>
        <b/>
        <i/>
        <u/>
        <sz val="10"/>
        <color rgb="FF000000"/>
        <rFont val="Arial"/>
      </rPr>
      <t xml:space="preserve">determinar la pertinencia </t>
    </r>
    <r>
      <rPr>
        <i/>
        <u/>
        <sz val="10"/>
        <color rgb="FF000000"/>
        <rFont val="Arial"/>
      </rPr>
      <t>de declarar áreas protegidas</t>
    </r>
    <r>
      <rPr>
        <i/>
        <sz val="10"/>
        <color rgb="FF000000"/>
        <rFont val="Arial"/>
      </rPr>
      <t xml:space="preserve"> en el área que aquí se delimita."
</t>
    </r>
    <r>
      <rPr>
        <sz val="10"/>
        <color rgb="FF000000"/>
        <rFont val="Arial"/>
      </rPr>
      <t xml:space="preserve">
• La Sentencia C 443 de 2009 recuerda que "(...) l</t>
    </r>
    <r>
      <rPr>
        <i/>
        <sz val="10"/>
        <color rgb="FF000000"/>
        <rFont val="Arial"/>
      </rPr>
      <t xml:space="preserve">a sentencia C-339 de 2002 aclaró que </t>
    </r>
    <r>
      <rPr>
        <i/>
        <u/>
        <sz val="10"/>
        <color rgb="FF000000"/>
        <rFont val="Arial"/>
      </rPr>
      <t>las zonas de exclusión de la actividad minera no se limitaban a las áreas que integran los parques nacionales naturales,  los parques naturales de carácter regional y a las zonas de reserva forestal sino que pueden existir otras declaradas con anterioridad o que se declaren en el futuro por la autoridad ambiental</t>
    </r>
    <r>
      <rPr>
        <i/>
        <sz val="10"/>
        <color rgb="FF000000"/>
        <rFont val="Arial"/>
      </rPr>
      <t>.</t>
    </r>
    <r>
      <rPr>
        <sz val="10"/>
        <color rgb="FF000000"/>
        <rFont val="Arial"/>
      </rPr>
      <t>"
• La figura jurídica empleada en el acto administrativo se sustenta en normas como el artículo 47 del Decreto Ley 2811 de 1974, el Decreto 1374 de 2013 y el artículo 34 de la Ley 685 de 2001. En consecuencia, no se trata de un instrumento que pretenda ser creado por este Ministerio a través de una resolución
• Es tal la certeza jurídica respecto a la facultad para delimitar estas áreas que recientemente, en Sentencia No. 25000234100020130245901 del 04 de agosto de 2022, el Consejo de Estado le ordenó:
"</t>
    </r>
    <r>
      <rPr>
        <i/>
        <sz val="10"/>
        <color rgb="FF000000"/>
        <rFont val="Arial"/>
      </rPr>
      <t xml:space="preserve">1.2.3. El </t>
    </r>
    <r>
      <rPr>
        <i/>
        <u/>
        <sz val="10"/>
        <color rgb="FF000000"/>
        <rFont val="Arial"/>
      </rPr>
      <t>Ministerio de Ambiente y Desarrollo Sostenible</t>
    </r>
    <r>
      <rPr>
        <i/>
        <sz val="10"/>
        <color rgb="FF000000"/>
        <rFont val="Arial"/>
      </rPr>
      <t xml:space="preserve">, junto con las autoridades mineras y ambientales que estime competentes, hasta tanto culmine las labores de declaratoria, delimitación y zonificación definitiva de los territorios que podrían pertenecer al SINAP, ejecutará las acciones necesarias y pertinentes de conservación de estos ecosistemas a través de la figura prevista en el artículo 47 del CNRNR y en el </t>
    </r>
    <r>
      <rPr>
        <b/>
        <i/>
        <u/>
        <sz val="10"/>
        <color rgb="FF000000"/>
        <rFont val="Arial"/>
      </rPr>
      <t>Decreto 1374 de 2013</t>
    </r>
    <r>
      <rPr>
        <sz val="10"/>
        <color rgb="FF000000"/>
        <rFont val="Arial"/>
      </rPr>
      <t>." (Subrayado y negrilla fuera del texto)</t>
    </r>
  </si>
  <si>
    <r>
      <rPr>
        <b/>
        <sz val="10"/>
        <color rgb="FF000000"/>
        <rFont val="Arial"/>
      </rPr>
      <t xml:space="preserve">2.4. Indebida Interpretación y Aplicación Artículo 47 Código de Recursos Naturales Renovables
</t>
    </r>
    <r>
      <rPr>
        <sz val="10"/>
        <color rgb="FF000000"/>
        <rFont val="Arial"/>
      </rPr>
      <t>En los considerandos del proyecto de acto administrativo se hace referencia al artículo 47 como sustento de la delimitación de las zonas de desarrollo y protección de recursos naturales renovables. 
Dicho artículo establece: (...) 
En realidad, este es un artículo que sirve de marco para el desarrollo y creación de áreas protegidas y otros ecosistemas o áreas de protección, no es que el artículo en sí mismo crea una categoría especial de protección. Es de anotar que el Código de Recursos Naturales Renovables fue redactado entre 1973 y 1974, en un momento en que el régimen de dichos recursos no era claro en cuanto su explotación y usos. En ese entonces los bosques se podían reservar para explotación como lo señala la Ley 119 de 1919; otro caso es que las caídas de agua generadoras de fuerza hidráulica eran de dominio público. Es decir que se podían reservar los recursos naturales renovables para adelantar proyectos de desarrollo. Es decir, este artículo debe ser interpretado en su contexto histórico.
La Corte Constitucional, en fallo C - 649/97 del 3 de diciembre de 1997 asimiló las reservas de los recursos naturales renovables con las zonas geográficas delimitadas para conservar esas reservas. Lo cual marca una diferencia, pues a nuestro juicio, lo que se regula en el artículo 47 son aquellos aspectos relativos a los recursos o lo que se podría denominar conservación de los recursos, pero que puede ser in situ o ex situ, de acuerdo con el convenio de biodiversidad. Se podría afirmar que el artículo 47 se refiere es a lo que el convenio de biodiversidad define como biodiversidad biológica.
Sin embargo, para los efectos del presente escrito es obvio que conforme lo señala la Corte Constitucional las reservas a las que hace referencia el artículo 47 son el género o marco general a partir del cual se delimitan y declaran zonas o áreas de protección conforme la legislación vigente.
No puede entonces el Ministerio asimilar las zonas de protección y desarrollo de los recursos naturales renovables a una categoría de área de protección que existe como tal pues el artículo 47 no lo establece así.</t>
    </r>
  </si>
  <si>
    <r>
      <t>• El artículo 47 del Decreto Ley 2811 de 1974 se encuentra vigente y faculta a las autoridades ambientales a declarar reservada una porción determinada o la totalidad de recursos naturales renovables de una región o zona, cuando sea necesario adelantar programas conservación o preservación de esos recursos y del ambiente.
• El proyecto normativo no asimila el área de reserva temporal a un área protegida pues incluso en su artículo 6° aclara que "</t>
    </r>
    <r>
      <rPr>
        <i/>
        <sz val="10"/>
        <color rgb="FF000000"/>
        <rFont val="Arial"/>
      </rPr>
      <t xml:space="preserve">Las autoridades ambientales del orden nacional y regional </t>
    </r>
    <r>
      <rPr>
        <i/>
        <u/>
        <sz val="10"/>
        <color rgb="FF000000"/>
        <rFont val="Arial"/>
      </rPr>
      <t>iniciarán la ruta</t>
    </r>
    <r>
      <rPr>
        <i/>
        <sz val="10"/>
        <color rgb="FF000000"/>
        <rFont val="Arial"/>
      </rPr>
      <t xml:space="preserve"> de declaratoria reglamentada por la Resolución 1125 del 11 de mayo de 2015, con el fin de d</t>
    </r>
    <r>
      <rPr>
        <i/>
        <u/>
        <sz val="10"/>
        <color rgb="FF000000"/>
        <rFont val="Arial"/>
      </rPr>
      <t>eterminar la pertinencia de declarar áreas protegidas</t>
    </r>
    <r>
      <rPr>
        <i/>
        <sz val="10"/>
        <color rgb="FF000000"/>
        <rFont val="Arial"/>
      </rPr>
      <t xml:space="preserve"> en el área que aquí se delimita</t>
    </r>
    <r>
      <rPr>
        <sz val="10"/>
        <color rgb="FF000000"/>
        <rFont val="Arial"/>
      </rPr>
      <t>."
• Es tal la certeza jurídica respecto a la facultad para delimitar estas áreas que recientemente, en Sentencia No. 25000234100020130245901 del 04 de agosto de 2022, el Consejo de Estado le ordenó:
"</t>
    </r>
    <r>
      <rPr>
        <i/>
        <sz val="10"/>
        <color rgb="FF000000"/>
        <rFont val="Arial"/>
      </rPr>
      <t>1.2.3. El</t>
    </r>
    <r>
      <rPr>
        <i/>
        <u/>
        <sz val="10"/>
        <color rgb="FF000000"/>
        <rFont val="Arial"/>
      </rPr>
      <t xml:space="preserve"> Ministerio de Ambiente y Desarrollo Sostenible</t>
    </r>
    <r>
      <rPr>
        <i/>
        <sz val="10"/>
        <color rgb="FF000000"/>
        <rFont val="Arial"/>
      </rPr>
      <t xml:space="preserve">, junto con las autoridades mineras y ambientales que estime competentes, hasta tanto culmine las labores de declaratoria, delimitación y zonificación definitiva de los territorios que podrían pertenecer al SINAP, ejecutará las </t>
    </r>
    <r>
      <rPr>
        <i/>
        <u/>
        <sz val="10"/>
        <color rgb="FF000000"/>
        <rFont val="Arial"/>
      </rPr>
      <t xml:space="preserve">acciones necesarias y pertinentes de conservación de estos ecosistemas </t>
    </r>
    <r>
      <rPr>
        <b/>
        <i/>
        <u/>
        <sz val="10"/>
        <color rgb="FF000000"/>
        <rFont val="Arial"/>
      </rPr>
      <t>a través de la figura prevista en el artículo 47 del CNRNR y en el Decreto 1374 de 2013</t>
    </r>
    <r>
      <rPr>
        <i/>
        <sz val="10"/>
        <color rgb="FF000000"/>
        <rFont val="Arial"/>
      </rPr>
      <t>."</t>
    </r>
    <r>
      <rPr>
        <sz val="10"/>
        <color rgb="FF000000"/>
        <rFont val="Arial"/>
      </rPr>
      <t xml:space="preserve"> (Subrayado y negrilla fuera del texto)</t>
    </r>
  </si>
  <si>
    <t>III. ASPECTOS CONTENIDOS EN LA RESOLUTIVA (...)
El artículo primero al declarar y delimitar temporalmente la zona de protección y desarrollo de recursos naturales renovables evidentemente desconoce lo señalado en el artículo primero del Decreto 1374 de 2013, por cuanto tal figura solamente se habilitaba al Ministerio para ponerla en práctica un mes después de expedido dicha norma. Es decir que, una vez transcurrido el mes el Ministerio perdió la competencia para declarar esas zonas temporales. Lo anterior conforme el análisis realizado antes.</t>
  </si>
  <si>
    <r>
      <t>• El vencimiento del plazo previsto en el artículo 1° del Decreto 1374 de 2013 no implica la caducidad de facultades a cargo de este Ministerio, más si se considera que se trata de una figura jurídica prevista en el Decreto Ley 2811 de 1974, recogida en la recién expedida Sentencia (AP) No. 250002341000-2013- 02459-01 del 04 de agosto de 2022 del Consejo de Estado que ordenó:
"</t>
    </r>
    <r>
      <rPr>
        <i/>
        <sz val="10"/>
        <color rgb="FF000000"/>
        <rFont val="Arial"/>
      </rPr>
      <t xml:space="preserve">1.2.3. El </t>
    </r>
    <r>
      <rPr>
        <i/>
        <u/>
        <sz val="10"/>
        <color rgb="FF000000"/>
        <rFont val="Arial"/>
      </rPr>
      <t>Ministerio de Ambiente y Desarrollo Sostenible</t>
    </r>
    <r>
      <rPr>
        <i/>
        <sz val="10"/>
        <color rgb="FF000000"/>
        <rFont val="Arial"/>
      </rPr>
      <t xml:space="preserve">, junto con las autoridades mineras y ambientales que estime competentes, hasta tanto culmine las labores de declaratoria, delimitación y zonificación definitiva de los territorios que podrían pertenecer al SINAP, ejecutará las acciones necesarias y pertinentes de conservación de estos ecosistemas a través de la </t>
    </r>
    <r>
      <rPr>
        <i/>
        <u/>
        <sz val="10"/>
        <color rgb="FF000000"/>
        <rFont val="Arial"/>
      </rPr>
      <t xml:space="preserve">figura prevista en el artículo 47 del CNRNR y en el </t>
    </r>
    <r>
      <rPr>
        <b/>
        <i/>
        <u/>
        <sz val="10"/>
        <color rgb="FF000000"/>
        <rFont val="Arial"/>
      </rPr>
      <t>Decreto 1374 de 2013</t>
    </r>
    <r>
      <rPr>
        <i/>
        <u/>
        <sz val="10"/>
        <color rgb="FF000000"/>
        <rFont val="Arial"/>
      </rPr>
      <t>.</t>
    </r>
    <r>
      <rPr>
        <sz val="10"/>
        <color rgb="FF000000"/>
        <rFont val="Arial"/>
      </rPr>
      <t>" (Subrayado y negrilla fuera del texto)</t>
    </r>
  </si>
  <si>
    <t>En el parágrafo primero remite a un archivo shape file como anexo a la norma, pero ese archivo es informático, por lo tanto, no se indica como acceder a él, además es de una naturaleza técnica que exige contar con programas especiales, lo cual evidentemente desconoce el principio de igualdad y de acceso a la información para todos los ciudadanos. Por otra parte, si la norma debe publicarse integralmente, no indica como se cumplirá con tal requisito.
Esta adopción es contraria a la técnica jurídica, por cuanto vuelve jurídico y obligatorio todo lo que el documento pueda señalar, pero lo más grave es que la motivación técnica del acto administrativo la convierte en la parte resolutiva en norma, cuando debía estar en los considerandos.</t>
  </si>
  <si>
    <t xml:space="preserve"> No aceptada</t>
  </si>
  <si>
    <t>El artículo Segundo es el más problemático por cuanto establece el ámbito de aplicación y sobre todo las personas a las cuales va dirigida: En la primera parte del artículo pareciera se aplicaría a todas las actividades que se encuentran dentro del área delimitada, pero en la segunda parte, conforme los considerandos y dados los términos de la excepción la cual se dirige solamente a las actividades mineras, excepto las que ya cuenten con instrumento de manejo y control ambiental vigente, pudiese concluirse entonces que la norma estaría dirigida a las actividades mineras; ahora bien, este supuesto de cierto modo se aclara con lo establecido en el artículo Quinto, que establece la consecuencia jurídica de esta declaratoria, a saber, la imposibilidad de otorgar permisos ambientales a las actividades denominadas de “Alto impacto ambiental”.</t>
  </si>
  <si>
    <t>Por otra parte, es importante tener en cuenta respecto de lo relativo a las actividades mineras que, conforme los considerandos del Proyecto de Resolución éstos aluden a las actividades mineras y al artículo 34 del código de minas, vinculándolo con el Decreto 1374 de 2013; ahora bien, ambas normas indican como consecuencia jurídica de la existencia de estas áreas la imposibilidad para la autoridad minera de otorgar títulos mineros en tales áreas.
Lo anterior, sin establecer cuál será el tratamiento de los títulos mineros ya otorgados, frente a la restricción del otorgamiento de permisos ambientales</t>
  </si>
  <si>
    <r>
      <t>• Teniendo en cuenta que la decisión administrativa también se fundamenta en el artículo 47 el Decreto Ley 2811 de 1974, conforme al cual "...</t>
    </r>
    <r>
      <rPr>
        <i/>
        <sz val="10"/>
        <color rgb="FF000000"/>
        <rFont val="Arial"/>
      </rPr>
      <t xml:space="preserve">  </t>
    </r>
    <r>
      <rPr>
        <i/>
        <u/>
        <sz val="10"/>
        <color rgb="FF000000"/>
        <rFont val="Arial"/>
      </rPr>
      <t>Mientras la reserva esté vigente, los bienes afectados quedarán excluidos de concesión o autorización de uso a particulares</t>
    </r>
    <r>
      <rPr>
        <sz val="10"/>
        <color rgb="FF000000"/>
        <rFont val="Arial"/>
      </rPr>
      <t>", se encuentra justificado la disposición contenida en el artículo 5° del proyecto normativo, conforme al cual "</t>
    </r>
    <r>
      <rPr>
        <i/>
        <sz val="10"/>
        <color rgb="FF000000"/>
        <rFont val="Arial"/>
      </rPr>
      <t>Las autoridades ambientales deberán tener en cuenta las determinaciones que se adoptan en el presente acto administrativo y adoptar las medidas a que haya lugar, dentro de las cuales se encuentra no otorgar permisos, autorizaciones, concesiones, licencias, planes de manejo ambiental y demás instrumentos de manejo y control ambiental para el desarrollo de actividades de alto impacto ambiental</t>
    </r>
    <r>
      <rPr>
        <sz val="10"/>
        <color rgb="FF000000"/>
        <rFont val="Arial"/>
      </rPr>
      <t xml:space="preserve">."
No obstante, considerando que el Decreto 1374 de 2013 determina que el alcance de la delimitación de las áreas de reserva temporal es la restricción para otorgar nuevos títulos mineros, la parte dispositiva del acto administrativo acotará su alcance a la industria de la minería y eliminará la expresión "actividades de alto impacto".
</t>
    </r>
  </si>
  <si>
    <t>Por otra parte, el artículo Quinto señala que las autoridades ambientales deben “tener en cuenta” lo establecido en la norma para “adoptar las medidas a que haya lugar”, sobre este mandato es importante advertir dos aspectos:
• El primero, adicional a la prohibición del otorgamiento de permisos ambientales, el Proyecto de Resolución no regula ninguna situación o establece consecuencia jurídica alguna, ni siquiera un objetivo respecto de la declaratoria de esta “zona de protección y desarrollo”.</t>
  </si>
  <si>
    <t>• El proyecto normativo declara y delimita una reserva temporal de los recursos naturales, ordena su inscripción en el Catastro Minero, restringe la expedición de licencias, permisos concesiones y otros instrumentos de control ambiental, para el desarrollo de actividades mineras, y ordena la realización de estudios para determinar la pertinencia de declarar nuevas áreas protegidas</t>
  </si>
  <si>
    <t>Por otra parte, el artículo Quinto señala que las autoridades ambientales deben “tener en cuenta” lo establecido en la norma para “adoptar las medidas a que haya lugar”, sobre este mandato es importante advertir dos aspectos: (...)</t>
  </si>
  <si>
    <r>
      <t>• Se eliminará la expresión "..</t>
    </r>
    <r>
      <rPr>
        <i/>
        <sz val="10"/>
        <color rgb="FF000000"/>
        <rFont val="Arial"/>
      </rPr>
      <t>.y adoptar las medidas a que haya lugar, dentro de las cuales se encuentra</t>
    </r>
    <r>
      <rPr>
        <sz val="10"/>
        <color rgb="FF000000"/>
        <rFont val="Arial"/>
      </rPr>
      <t>..."</t>
    </r>
  </si>
  <si>
    <t xml:space="preserve">• El primero, adicional a la prohibición del otorgamiento de permisos ambientales, el Proyecto de Resolución no regula ninguna situación o establece consecuencia jurídica alguna, ni siquiera un objetivo respecto de la declaratoria de esta “zona de protección y desarrollo”.
</t>
  </si>
  <si>
    <t>• El segundo es que instruye a las autoridades ambientales regionales a que adopten medidas, sin indicar qué tipo de medidas ni su alcance, es decir deja abierta esa facultad o instrucción para que se reglamenten aspectos, únicamente, justificado en la delimitación de un área. Con esta facultad se viola el principio de legalidad por cuanto el Ministerio está otorgando facultades para exigir requisitos no establecidos en la ley y hay que recordar que no se pueden exigir requisitos ni permisos no contemplados en la ley.</t>
  </si>
  <si>
    <t>IV. CONCLUSIONES
Como comentarios generales se podrían señalar los siguientes puntos:
1. El proyecto de resolución carece de motivación adecuada conforme lo indicado atrás;</t>
  </si>
  <si>
    <t>2. El proyecto de norma en su parte considerativa no es claro en cuanto la consecuencia jurídica de la declaración de dichas zonas de conservación y desarrollo de recursos naturales renovables</t>
  </si>
  <si>
    <r>
      <t xml:space="preserve">• El acto administrativo señala expresamente que </t>
    </r>
    <r>
      <rPr>
        <i/>
        <sz val="10"/>
        <color rgb="FF000000"/>
        <rFont val="Arial"/>
      </rPr>
      <t xml:space="preserve">"....este Ministerio procederá a declarar y delimitar temporalmente una zona de protección y desarrollo de los recursos naturales renovables y del medio ambiente en los municipios de Caramanta, Jardín, Valparaíso, Andes, Támesis, La Pintada, Jericó, Pueblorrico, Tarso, Fredonia, Santa Bárbara (Antioquia), Riosucio, Aguadas (Caldas) y Mistrató (Risaralda)."
</t>
    </r>
    <r>
      <rPr>
        <sz val="10"/>
        <color rgb="FF000000"/>
        <rFont val="Arial"/>
      </rPr>
      <t>• El proyecto normativo declara y delimita una reserva temporal de los recursos naturales, ordena su inscripción en el Catastro Minero, restringe la expedición de licencias, permisos concesiones y otros instrumentos de control ambiental, para el desarrollo de actividades mineras, y ordena la realización de estudios para determinar la pertinencia de declarar nuevas áreas protegidas</t>
    </r>
  </si>
  <si>
    <t>3. Es una norma con falta de técnica jurídica pues coloca como anexo un archivo informático sin indicar la forma de su publicación ni de consulta, así mismo incluye como anexo un documento técnico que pareciera ser el sustento fáctico de la norma, pero le da fuerza jurídica vinculante y no hay certeza si lo dicho allí es parte de la consecuencia jurídica de los supuestos del articulado;</t>
  </si>
  <si>
    <t>4. Pareciera que la norma se aplica solamente a los proyectos mineros en exploración, pero no es clara la consecuencia jurídica de tal aplicación</t>
  </si>
  <si>
    <t>5. Desconoce lo establecido en el artículo 34 del código de minas y el decreto 1374 de 2013 por cuanto, según esas normas, las consecuencias jurídicas de tal declaratoria es la de no registrar títulos mineros, pero no la de limitar o restringir las actividades de títulos ya otorgados</t>
  </si>
  <si>
    <r>
      <t>• Teniendo en cuenta que la decisión administrativa también se fundamenta en el artículo 47 el Decreto Ley 2811 de 1974, conforme al cual “..</t>
    </r>
    <r>
      <rPr>
        <i/>
        <sz val="10"/>
        <color rgb="FF000000"/>
        <rFont val="Arial"/>
      </rPr>
      <t xml:space="preserve">.. Mientras la reserva esté vigente, </t>
    </r>
    <r>
      <rPr>
        <i/>
        <u/>
        <sz val="10"/>
        <color rgb="FF000000"/>
        <rFont val="Arial"/>
      </rPr>
      <t>los bienes afectados quedarán excluidos de concesión o autorización de uso a particulares</t>
    </r>
    <r>
      <rPr>
        <sz val="10"/>
        <color rgb="FF000000"/>
        <rFont val="Arial"/>
      </rPr>
      <t>", se encuentra soportada la disposición contenida en el artículo 5° del proyecto normativo, conforme al cual "</t>
    </r>
    <r>
      <rPr>
        <i/>
        <sz val="10"/>
        <color rgb="FF000000"/>
        <rFont val="Arial"/>
      </rPr>
      <t>Las autoridades ambientales deberán tener en cuenta las determinaciones que se adoptan en el presente acto administrativo y adoptar las medidas a que haya lugar, dentro de las cuales se encuentra no otorgar permisos, autorizaciones, concesiones, licencias, planes de manejo ambiental y demás instrumentos de manejo y control ambiental para el desarrollo de actividades de alto impacto ambienta</t>
    </r>
    <r>
      <rPr>
        <sz val="10"/>
        <color rgb="FF000000"/>
        <rFont val="Arial"/>
      </rPr>
      <t xml:space="preserve">l."
No obstante, considerando que el Decreto 1374 de 2013 determina que el alcance de la delimitación de las áreas de reserva temporal es la restricción para otorgar nuevos títulos mineros, la parte dispositiva del acto administrativo acotará su alcance a la industria de la minería y eliminará la expresión "actividades de alto impacto".
</t>
    </r>
  </si>
  <si>
    <t>6. El artículo 5 es el único que señala una consecuencia jurídica cual es la de instruir a las autoridades ambientales regionales para tomar medidas, sin indicar cuáles medidas ni establecer límites a ellas, es decir deja al arbitrio de la autoridad regional. Empero, la única instrucción concreta es que pueden negar permisos o cualquier instrumento ambiental, pero también lo deja a discreción de la autoridad ambiental.</t>
  </si>
  <si>
    <t>7. Este artículo 5 se aplicaría a todas las actividades de alto impacto, pero sin definirlo, lo cual deja una vez más en cabeza de las autoridades regionales la discreción de calificarlo y definir a qué actividades ubicadas dentro de esa zona les adoptarán las medidas, dentro de la cuales está la de negar los permisos, y naturalmente las renovaciones.</t>
  </si>
  <si>
    <t>8. Es una norma que además pretende regular la libertad de empresa y la propiedad, estableciendo unas condiciones de limitaciones inexistentes en la ley;</t>
  </si>
  <si>
    <r>
      <t xml:space="preserve">• El artículo 47 del Decreto Ley 2811 de 1974 se encuentra vigente y faculta a las autoridades ambientales a declarar reservada una porción determinada o la totalidad de recursos naturales renovables de una región o zona, cuando sea necesario adelantar programas conservación o preservación de esos recursos y del ambiente. Adicionalmente señala que </t>
    </r>
    <r>
      <rPr>
        <i/>
        <sz val="10"/>
        <color rgb="FF000000"/>
        <rFont val="Arial"/>
      </rPr>
      <t xml:space="preserve">"Mientras la reserva esté vigente, los bienes afectados </t>
    </r>
    <r>
      <rPr>
        <b/>
        <i/>
        <u/>
        <sz val="10"/>
        <color rgb="FF000000"/>
        <rFont val="Arial"/>
      </rPr>
      <t xml:space="preserve">quedarán excluidos de concesión o autorización de uso </t>
    </r>
    <r>
      <rPr>
        <i/>
        <sz val="10"/>
        <color rgb="FF000000"/>
        <rFont val="Arial"/>
      </rPr>
      <t>a particulares."</t>
    </r>
  </si>
  <si>
    <t>9. Es una norma que carece de rigor jurídico y genera una incertidumbre jurídica enorme en cuanto su aplicación y alcance pues no indica nada al respecto, salvo lo señalado en el artículo 5.</t>
  </si>
  <si>
    <t>10. Preocupa ampliamente que el ministerio desconozca el trabajo consistente de vigilancia, estudios y de limitación y protección de área que viene desarrollando Corantioquia.</t>
  </si>
  <si>
    <t>11. Preocupa que se tomen decisiones drásticas y rápidas sobre regiones tan extensas sin contar con los estudios suficientes</t>
  </si>
  <si>
    <t>12. Proponemos que el ministerio trabaje en estrecha coordinación con Corantioquia en estos temas claramente regionales</t>
  </si>
  <si>
    <t>13. Proponemos que se proceda a estudiar los suelos de la zona mediante métodos directos y satelitales antes de cualquier medida</t>
  </si>
  <si>
    <t>14. En ese orden de ideas, consideramos que no debería expedirse.</t>
  </si>
  <si>
    <t>• La norma no será expedida en los términos en los que fue publicada para consulta pública
• Toda la información recaudada durante la etapa de consulta pública de esta iniciativa normativa será debidamente valorada, a efectos de realizar las modificaciones pertinentes. 
• De otra parte, considerando que, con ocasión de los comentarios presentados durante la consulta pública y los espacios de diálogo social realizados los días 10 y 11 de marzo de 2023 en la ciudad de Medellín y en el municipio de Támesis (Antioquia), el Minambiente determinó la pertinencia realizar algunos ajustes técnicos y jurídicos al proyecto normativo y a su documento de soporte, una vez realizados dichos ajustes, la iniciativa normativa será sometida nuevamente a consulta pública en los términos previstos por el Decreto 1609 de 2015, a efectos de adoptar la medida administrativa más acorde con las necesidades territoriales y las condiciones biofísicas del área.</t>
  </si>
  <si>
    <t>Articulo 2 - Con la presente redacción no da lugar a  interpretaciones sobre que actividad es la que se pretende restringir en el territorio, teniendo en cuenta los antecedentes y las motivaciones de la Resolución.</t>
  </si>
  <si>
    <t>Articulo 5 - Se sugiere eliminar, ya que la motivación de la Resolución va encaminada a unos antecedentes por el deficit de protección ambiental en el ambito minero-ambiental, y no, frente a todas las actividades que puedan catalogarse como "alto impacto", es decir, todas las del sector productivo.</t>
  </si>
  <si>
    <r>
      <rPr>
        <b/>
        <sz val="10"/>
        <color rgb="FF000000"/>
        <rFont val="Arial"/>
      </rPr>
      <t>Consideraciones - Inciso 15 -</t>
    </r>
    <r>
      <rPr>
        <sz val="10"/>
        <color rgb="FF000000"/>
        <rFont val="Arial"/>
      </rPr>
      <t xml:space="preserve"> La sentencia C-399 de 2002 frente al numeral 5 donde se pronuncia sobre el  articulo 34 señala al in dubio pro ambiente llenaría el vacío frente a la falta de certeza científica absoluta generando así la necesidad de protección del ambiente</t>
    </r>
  </si>
  <si>
    <t>No contiene elementos adicionales a los desarrollados en el proyecto normativo.</t>
  </si>
  <si>
    <r>
      <rPr>
        <b/>
        <sz val="10"/>
        <color rgb="FF000000"/>
        <rFont val="Arial"/>
      </rPr>
      <t xml:space="preserve">Consideraciones - Inciso 18 - </t>
    </r>
    <r>
      <rPr>
        <sz val="10"/>
        <color rgb="FF000000"/>
        <rFont val="Arial"/>
      </rPr>
      <t xml:space="preserve"> la Sentencia C-0126 de 1998 de la Corte Constitucional  declaró el articulo 47  exequible por cuanto la Ley puede prever la figura de la concesión para la explotación de los recursos naturales</t>
    </r>
  </si>
  <si>
    <r>
      <rPr>
        <b/>
        <sz val="10"/>
        <color rgb="FF000000"/>
        <rFont val="Arial"/>
      </rPr>
      <t xml:space="preserve">Consideraciones - </t>
    </r>
    <r>
      <rPr>
        <sz val="10"/>
        <color rgb="FF000000"/>
        <rFont val="Arial"/>
      </rPr>
      <t>La  figura jurídica  de reserva por si misma no excluye a la actividad minera, hasta tanto,  no se motive técnicamente y se exprese en el acto administrativo.
El articulo 1 del decreto 1374 de 2013  establece que los estudios  con los que se debe contar son para la delimitación de la reserva temporal; así mismo,  una vez delimitada es al interior de esta área se declarará las zonas excluibles de minera (Sistema de parques nacionales  y regionales  o categorías del SINAP). Estas ultimas por ministerio de Ley son excluibles de actividades mineras</t>
    </r>
  </si>
  <si>
    <r>
      <t>• El Decreto 1374 de 2014 señala que en estas áreas "...</t>
    </r>
    <r>
      <rPr>
        <i/>
        <sz val="10"/>
        <color rgb="FF000000"/>
        <rFont val="Arial"/>
      </rPr>
      <t>La autoridad minera no podrá otorgar nuevos títulos respecto de estas reservas temporales</t>
    </r>
    <r>
      <rPr>
        <sz val="10"/>
        <color rgb="FF000000"/>
        <rFont val="Arial"/>
      </rPr>
      <t xml:space="preserve">."
• El artículo 1° del Decreto 1374 de 2014 señala que estas áreas podrán ser señaladas </t>
    </r>
    <r>
      <rPr>
        <i/>
        <sz val="10"/>
        <color rgb="FF000000"/>
        <rFont val="Arial"/>
      </rPr>
      <t>"...con fundamento en estudios disponibles</t>
    </r>
    <r>
      <rPr>
        <sz val="10"/>
        <color rgb="FF000000"/>
        <rFont val="Arial"/>
      </rPr>
      <t xml:space="preserve">". </t>
    </r>
  </si>
  <si>
    <t xml:space="preserve">Articulo 5 - El presente proyecto de acto administrativo no motiva, ni la exclusión de las actividades de utilidad publica e interés social ( Infraestructura, vías, minería, entre otras) ni como la autoridad ambiental se pueda abstener de otorgar permisos, autorizaciones, licencia ambiental u otro instrumento comando y control ambiental.
En el ordenamiento jurídico no se establece una lista de actividades obras o proyectos que se definan como actividades de alto impacto ambiental. Para establecer si una actividad genera impactos significativos al ambiente es necesario adelantar la evaluación correspondiente en el marco del instrumento de comando y control ambiental correspondiente. Una actividad, obra o proyecto de acuerdo las características sociales, económicas y ambientales puede ser considerada de alto impacto en una zona y en otra no. No es discrecional su definición si no que parte de una evaluación. 
Se entendería que la autoridad ambiental con jurisdicción en la zona que se pretende reservar pueden recibir las solicitudes de permiso, autorizaciones o licencia ambiental ¿pero no puede otorgarla? o  ¿solo podrá  abstenerse o negarla? Existen actividades como el turismo, la agricultura, la agroindustria que no se exige licencia ambiental, por lo tanto, ¿se pueden considerar como actividades que no son de alto impacto ambiental?  Esto significa que se pueden llegar a desarrollar en la zona reservada. </t>
  </si>
  <si>
    <r>
      <t>•	Considerando que el Decreto 1374 de 2013 determina que el alcance de la delimitación de las áreas de reservar temporal es la</t>
    </r>
    <r>
      <rPr>
        <u/>
        <sz val="10"/>
        <color rgb="FF000000"/>
        <rFont val="Arial"/>
      </rPr>
      <t xml:space="preserve"> restricción para otorgar nuevos títulos </t>
    </r>
    <r>
      <rPr>
        <sz val="10"/>
        <color rgb="FF000000"/>
        <rFont val="Arial"/>
      </rPr>
      <t>mineros, la parte dispositiva del acto administrativo acotará su alcance a la industria de la minería y eliminará la expresión "actividades de alto impacto"
• El artículo 47 del Decreto Ley 2811 de 1974 se encuentra vigente y faculta a todas las autoridades ambientales a declarar reservada una porción determinada o la totalidad de recursos naturales renovables de una región o zona, cuando sea necesario adelantar programas conservación o preservación de esos recursos y del ambiente. Adicionalmente señala que "</t>
    </r>
    <r>
      <rPr>
        <i/>
        <sz val="10"/>
        <color rgb="FF000000"/>
        <rFont val="Arial"/>
      </rPr>
      <t>Mientras la reserva esté vigente, l</t>
    </r>
    <r>
      <rPr>
        <b/>
        <i/>
        <u/>
        <sz val="10"/>
        <color rgb="FF000000"/>
        <rFont val="Arial"/>
      </rPr>
      <t>os bienes afectados quedarán excluidos de concesión o autorización</t>
    </r>
    <r>
      <rPr>
        <i/>
        <sz val="10"/>
        <color rgb="FF000000"/>
        <rFont val="Arial"/>
      </rPr>
      <t xml:space="preserve"> de uso a particulares</t>
    </r>
    <r>
      <rPr>
        <sz val="10"/>
        <color rgb="FF000000"/>
        <rFont val="Arial"/>
      </rPr>
      <t>."</t>
    </r>
  </si>
  <si>
    <t>Articulo 6 - parágrafo 1 - 
El fin último de las reservas temporales es la de  implementar la ruta para la declaratoria de un área protegida con un objetivo específico de conservación, entre los cuales están los listados en el numeral 3.3 del CONPES 4050 de 2020. La delimitación de un área de reserva temporal debe soportarse en los diferentes estudios adelantados en el país como los portafolios  de prioridades de conservación  que ha identificado  sitios estratégicos,  representativos , irremplazables,  para que hagan parte de patrimonio natural; y no solo basados en un recurso natural renovable como es el hídrico  y fundamentado con información general. Falta de motivación técnica para la delimitación del área de reserva</t>
  </si>
  <si>
    <r>
      <t>• El artículo 1° del Decreto 1374 de 2014 señala que estas áreas podrán ser señaladas "...</t>
    </r>
    <r>
      <rPr>
        <i/>
        <sz val="10"/>
        <color rgb="FF000000"/>
        <rFont val="Arial"/>
      </rPr>
      <t xml:space="preserve">con fundamento en </t>
    </r>
    <r>
      <rPr>
        <i/>
        <u/>
        <sz val="10"/>
        <color rgb="FF000000"/>
        <rFont val="Arial"/>
      </rPr>
      <t>estudios disponibles</t>
    </r>
    <r>
      <rPr>
        <sz val="10"/>
        <color rgb="FF000000"/>
        <rFont val="Arial"/>
      </rPr>
      <t xml:space="preserve">". </t>
    </r>
  </si>
  <si>
    <t>Articulo 6 - parágrafo 2 -  El área de reserva temporal delimitada se traslapa con figuras de protección: el Distrito de manejo Integrado Nubes, Trocha, Capota y el Distrito Regional de Manejo Integrado Cuchilla Jardín- Támesis. Por lo tanto, delimitar áreas de reserva sobre estas figuras de protección pierde su razón de ser al estar cumplido lo que se propone en el artículo 6 del proyecto de resolución: la declaración de áreas protegidas. ¿En una misma zona podrá entonces coexistir  dos  áreas de reserva temporal? en este caso, ¿la que se propone y la establecida por Corantioquia: reserva de recursos naturales de la zona ribereña del río Cauca?</t>
  </si>
  <si>
    <t xml:space="preserve">(...) en el ámbito de aplicación del proyecto de resolución únicamente se exceptúa a las áreas tituladas para el desarrollo de actividades mineras debidamente autorizadas a través de instrumentos de manejo y control ambiental vigente, dejando por fuera de las excepciones a las demás actividades económicas que también cuenten con permisos ambientales que autoricen en debida forma el ejercicio de las mismas con arreglo a la normatividad ambiental vigente. </t>
  </si>
  <si>
    <t xml:space="preserve">Al respecto, hay que señalar, que el Ministerio de Ambiente y Desarrollo Sostenible no ha emitido el acto administrativo general al que se refiere el Decreto 1374 de 2013 señalando las áreas que podrían ser objeto de declaratoria y delimitación de reserva temporal, motivo por el cual considera este Ministerio Público que el proyecto de resolución que se somete a consulta pública en esta oportunidad no ha surtido el procedimiento legalmente indicado para su expedición, ya que no se encuentra precedido de ese acto general que dentro del mes siguiente a la entrada en vigor del Decreto 1374 de 2013 debió haberse emitido.
Por ende, se podría estar incurriendo en una expedición irregular de dicho acto administrativo, si no se corrige dicho yerro, figura jurídica que se presenta cuando no se sigue el procedimiento establecido y determinado para la expedición de un acto administrativo (...) </t>
  </si>
  <si>
    <r>
      <t>• El Decreto 1374 de 2013 no ordena al Minambiente expedir un acto administrativo general, sino expedir los respectivos actos administrativos por medio se reservarían temporalmente unas áreas. Dicho decreto no le otorga al Minambiente ninguna facultad reglamentaria, menos aún si se tiene en cuenta que la facultad para delimitar estás áreas ya se encuentra prevista en el artículo 47 del Decreto Ley 2811 de 1974.
• Es tal la certeza jurídica respecto a la facultad para delimitar estas áreas que recientemente, en Sentencia No. 25000234100020130245901 del 04 de agosto de 2022, el Consejo de Estado le ordenó:
"</t>
    </r>
    <r>
      <rPr>
        <i/>
        <sz val="10"/>
        <color rgb="FF000000"/>
        <rFont val="Arial"/>
      </rPr>
      <t xml:space="preserve">1.2.3. El </t>
    </r>
    <r>
      <rPr>
        <i/>
        <u/>
        <sz val="10"/>
        <color rgb="FF000000"/>
        <rFont val="Arial"/>
      </rPr>
      <t>Ministerio de Ambiente y Desarrollo Sostenible</t>
    </r>
    <r>
      <rPr>
        <i/>
        <sz val="10"/>
        <color rgb="FF000000"/>
        <rFont val="Arial"/>
      </rPr>
      <t>, junto con las autoridades mineras y ambientales que estime competentes, hasta tanto culmine las labores de declaratoria, delimitación y zonificación definitiva de los territorios que podrían pertenecer al SINAP, ejecutará las acciones necesarias y pertinentes de conservación de estos ecosistemas a través de la f</t>
    </r>
    <r>
      <rPr>
        <i/>
        <u/>
        <sz val="10"/>
        <color rgb="FF000000"/>
        <rFont val="Arial"/>
      </rPr>
      <t>igura prevista en el artículo 47 del CNRNR y en el Decreto 1374 de 2013.</t>
    </r>
    <r>
      <rPr>
        <sz val="10"/>
        <color rgb="FF000000"/>
        <rFont val="Arial"/>
      </rPr>
      <t>" (Subrayado y negrilla fuera del texto)</t>
    </r>
  </si>
  <si>
    <r>
      <t xml:space="preserve">Tal y como lo advirtió la Corte Constitucional en la sentencia arriba citada, no siempre que haya ausencia de certeza científica sobre los impactos que puede generar la ejecución un proyecto, obra o actividad, implica que se deba prescindir del mismo, sino que la exigencia normativa constitucional e internacional impuesta al Estado colombiano, es que </t>
    </r>
    <r>
      <rPr>
        <b/>
        <u/>
        <sz val="10"/>
        <color rgb="FF000000"/>
        <rFont val="Arial"/>
      </rPr>
      <t>con antelación a la toma de decisiones se adelanten los correspondientes estudios y evaluaciones de los impactos ambientales que se tornen necesarios para obtener dicha certeza.</t>
    </r>
  </si>
  <si>
    <r>
      <t>• De conformidad con el numeral 6 del artículo 1° de la Ley 99 de 1993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Respecto a este principio, la Corte Constitucional ha precisado que ":.</t>
    </r>
    <r>
      <rPr>
        <i/>
        <sz val="10"/>
        <color rgb="FF000000"/>
        <rFont val="Arial"/>
      </rPr>
      <t>.en tanto que el principios de precaución o tutela se aplica en los casos en que ese previo conocimiento no está presente, pues tratándose de éste, el riesgo o la magnitud del daño producido o que puede sobrevenir no son conocidos con anticipación, porque no hay manera de establecer, a mediano o largo plazo, los efectos de una acción, lo cual tiene su causa en los límites del conocimiento científico que no permiten adquirir la certeza acerca de las precisas consecuencias de alguna situación o actividad, aunque se sepa que los efectos son nocivos.</t>
    </r>
    <r>
      <rPr>
        <sz val="10"/>
        <color rgb="FF000000"/>
        <rFont val="Arial"/>
      </rPr>
      <t xml:space="preserve">" (Sentencia T 204 de 2014)
En consonancia con lo anterior y teniendo en cuenta que no existe conocimiento científico suficiente sobre la magnitud del daño que producirían la ejecución de nuevos títulos mineros en el área que espera reservase temporalmente, es pertinente dar aplicación al principio de precaución para evitar un daño grave e irreversible sobre los recursos naturales y el ambiente.
• El proyecto normativo se fundamenta en la información técnica desarrollada en el documento técnico de soporte
</t>
    </r>
  </si>
  <si>
    <t xml:space="preserve">De otra parte, en la parte considerativa del proyecto de resolución se advierte la necesidad de que continúen los estudios que viene realizando Corantioquia en convenio con la Universidad de Antioquia, sobre el potencial hidrogeológico en la zona asociado a los ecosistemas de bosque seco tropical, motivo por el cual es lógico que se requiere completar la información necesaria.
Se advierte, por lo tanto, que los estudios en que se basa la declaratoria y delimitación de un área de reserva temporal no son concluyentes, suficientes y definitivos y sólo determinan una posibilidad de existencia de fuentes hídricas subterráneas, motivo por el cual se insiste en la necesidad de que se culminen las investigaciones que se vienen realizando que permitan identificar si existen o no áreas de recarga de acuíferos que necesiten ser preservadas y sus eventuales medidas de manejo, pero de manera previa a la expedición de la resolución que declara y delimita como área de reserva temporal 92.701 Ha en el suroeste antioqueño. </t>
  </si>
  <si>
    <t xml:space="preserve">En virtud de lo anterior considera esta Delegada que el proyecto de resolución mediante el cual se pretende declarar y delimitar temporalmente una zona de protección y desarrollo de los recursos naturales renovables y del medio ambiente en el suroeste antioqueño no garantiza los estándares de participación ciudadana señalados en el Acuerdo de Escazú para que pueda considerarse materializada esta garantía, la cual no es un mero requisito formal, sino un derecho sustancial de resorte constitucional.
Lo anterior, por cuanto el proyecto de resolución no estuvo precedido de un debate abierto y público con la ciudadanía en general y con los actores relevantes de la región, del sector institucional, privado y comunitario, que potencialmente podrían verse afectados en el ejercicio de sus actividades socio económicas con una determinación ambiental como la que proviene de la iniciativa del Ministerio de Ambiente contenida en el proyecto de resolución sometido a consulta ciudadana el 1 de febrero de 2023 y que por ende se encontraban legitimados para conocer con antelación al proyecto de decisión, los estudios técnicos en que se basa y las posibles consecuencias que conlleva.
En consecuencia, se advierte la necesidad de que se escuche a todos los actores interesados e involucrados con el fin de garantizar el ejercicio participativo y democrático y el principio de coordinación para la toma de decisiones en materia ambiental, entre Estado, comunidad, organizaciones no gubernamentales y el sector privado, conforme a lo preceptuado en el artículo 1, numeral 10 de la Ley 99 de 1993. </t>
  </si>
  <si>
    <t xml:space="preserve">También se pone de presente que la determinación que se adopta en esta oportunidad no ha sido sometida a consulta previa con las comunidades étnicas asentadas y que ejercen influencia en el territorio, por lo cual este derecho fundamental de dichas comunidades para incidir en las decisiones que se adopten
o impacten sus territorios, también se está viendo amenazado. </t>
  </si>
  <si>
    <t xml:space="preserve">•  El polígono identificado por el parágrafo 1° del artículo 1° del proyecto normativo será objeto de variaciones, a partir de la información recaudada durante la etapa de consulta pública.
• Teniendo en cuenta lo dispuesto por el numeral 1 del artículo 16 A del Decreto 2893 de 2011, sustituido por el artículo 4 del Decreto 2353 de 2019, una vez consolidado el documento definitivo del proyecto normativo, que considere los aportes, observaciones y comentarios de todos los actores interesados, se solicitará a la Subdirección Técnica de Consulta Previa de la Dirección de la Autoridad Nacional de Consulta Previa que emita el respectivo acto administrativo determinando si procede o no la consulta previa para la adopción de la medida administrativa. 
</t>
  </si>
  <si>
    <r>
      <t xml:space="preserve">Otro aspecto que también considera la Procuraduría que debe ser valorado y analizado es el posible riesgo de daño antijurídico ante las eventuales condenas patrimoniales que se generen contra el Estado colombiano por cuenta de las demandas que los sectores privados interpondrían debido a las inversiones que muchos han realizado en virtud de contratos de concesión minera que les han sido otorgados y que han sido debidamente inscritos en el registro minero nacional.
La suscripción de contratos de concesión minera en el concesionario minero genera responsabilidades y obligaciones también para el estado colombiano como contratante, una de las cuales es permitir la exploración de las áreas de interés minero y como contraprestación se empiezan a generar regalías a cargo del titular minero, las cuales pertenecen a la Nación colombiana.
En este sentido, el principio de confianza legítima tiene fundamento constitucional en el artículo 83 en donde se consagra el principio de presunción de buena fe:
</t>
    </r>
    <r>
      <rPr>
        <i/>
        <sz val="10"/>
        <color rgb="FF000000"/>
        <rFont val="Arial"/>
      </rPr>
      <t xml:space="preserve">“las actuaciones de los particulares y de las autoridades públicas deberán ceñirse a los postulados de buena fe, que se presume en todas las gestiones que aquellos adelanten ante éstos”.
</t>
    </r>
    <r>
      <rPr>
        <sz val="10"/>
        <color rgb="FF000000"/>
        <rFont val="Arial"/>
      </rPr>
      <t xml:space="preserve">La confianza legítima se nutre de los postulados de buena fe y seguridad jurídica, y orienta las actuaciones administrativas sobre el imperativo de que a la administración le está vedado defraudar las expectativas ciertas y legítimas que se generan a los administrados bajo actuaciones anteriores, cambiando intempestivamente las reglas de juego. </t>
    </r>
  </si>
  <si>
    <t xml:space="preserve">Este Ministerio Público no desconoce la facultad constitucional y legal que tiene el gobierno nacional para declarar y delimitar áreas de importancia ambiental e interés estratégico para la conservación y desarrollo de los recursos naturales renovables, pero el llamado respetuoso es a que se generen los espacios participativos, se realicen las evaluaciones técnicas correspondientes, que deben ser sometidas a consideración pública, garantizando el acceso a dicha información de todos los interesados. </t>
  </si>
  <si>
    <t xml:space="preserve">Así mismo, que se evalúe de manera responsable los impactos que se generarían en la economía regional de un área que tradicionalmente ha basado su economía en actividades extractivas que generan empleos directos e indirectos, motivo por el cual, existen poblaciones cuya única fuente de ingreso depende de dichas actividades; y finalmente, que se analice el riesgo de daño antijurídico que se podría ocasionar para el Estado por eventuales condenas resarcitorias debido a la imposición de dicha restricción ambiental. </t>
  </si>
  <si>
    <t>No tiene en cuenta impacto socioeconómico que sufrirán los municipios al dejar de recibir las regalías provenientes de la industria minera</t>
  </si>
  <si>
    <r>
      <t>El artículo 1° del Decreto Ley 2811 de 1974 "</t>
    </r>
    <r>
      <rPr>
        <i/>
        <sz val="10"/>
        <color rgb="FF000000"/>
        <rFont val="Arial"/>
      </rPr>
      <t>El ambiente es patrimonio común. E</t>
    </r>
    <r>
      <rPr>
        <i/>
        <u/>
        <sz val="10"/>
        <color rgb="FF000000"/>
        <rFont val="Arial"/>
      </rPr>
      <t xml:space="preserve">l Estado y los particulares deben participar </t>
    </r>
    <r>
      <rPr>
        <i/>
        <sz val="10"/>
        <color rgb="FF000000"/>
        <rFont val="Arial"/>
      </rPr>
      <t xml:space="preserve">en su preservación y manejo, que son de utilidad pública e interés social.
La preservación y manejo de los recursos naturales renovables también son de </t>
    </r>
    <r>
      <rPr>
        <i/>
        <u/>
        <sz val="10"/>
        <color rgb="FF000000"/>
        <rFont val="Arial"/>
      </rPr>
      <t>utilidad pública e interés social</t>
    </r>
    <r>
      <rPr>
        <i/>
        <sz val="10"/>
        <color rgb="FF000000"/>
        <rFont val="Arial"/>
      </rPr>
      <t>.</t>
    </r>
    <r>
      <rPr>
        <sz val="10"/>
        <color rgb="FF000000"/>
        <rFont val="Arial"/>
      </rPr>
      <t>"</t>
    </r>
  </si>
  <si>
    <t>Cuestiona expresión “actividades de alto impacto ambiental”</t>
  </si>
  <si>
    <t>El suroriente antioqueño requiere una reconstrucción de su tejido social, fragmentado por la migración de la población joven, y no una intervención inhabilitante</t>
  </si>
  <si>
    <t>El suroriente antioqueño tiene el nivel de ingresos per cápita más bajo de la región</t>
  </si>
  <si>
    <t>La resolución afectará negativamente las propuestas que se enuncian a continuación: Propuesta de estrategias de desarrollo Regenerativo construidas desde la sociedad civil: 
1. Regeneración de corredores de conectividad ecológica 
2. Acueductos rurales y distritos de riesgo que mejores la calidad del agua consumida por los habitantes
3. Articulación para la construcción de un “Centro de Servicios” que permita prestación de servicios de bienestar, salud, educación y logística con los que no cuenta cada municipio 
4. Red integrada e Integral de salud. Actualmente, para acceder a servicios de alta complejidad, deben hacerse desplazamientos hasta la ciudad de Medellín 
5. Sistema de información profesional para el trabajo, pues una de las causales de migración de la población es la falta de oportunidades 
6. Revitalizar economía desde la bioeconomía y la transformación productiva – Transformación agroindustrial del territorio 
7. Conectividad vial</t>
  </si>
  <si>
    <t>El proyecto de resolución impediría;
· La reapertura de una planta con altos estándares de inocuidad y calidad, ambientales para el abastecimiento de carne sostenible.
· La trasformación productiva hacia una industria generadora de valor la cual se vea limitada o impedida.
· El desarrollo económico y la generación de empleo regional.
· Así mismo, analizamos el tema de seguridad alimentaria de la región para el
abastecimiento de la proteína cárnica bovina y porcina para la región, esto teniendo en cuenta que en la actualidad, el municipio de Valparaíso es abastecido por la plata de beneficio animal, ubicada en el municipio de Jericó la cual se encuentra cerrada por parte del autoridad sanitaria INVIMA a partir del 7 de noviembre de 2017, haciendo que la misma funcione de manera ilegal, entregando a la población producto que no cumple con los estándares requeridos en la normatividad sanitaria vigente.
· La economía para el Sur Oeste Antioqueño se vería afectada, debido a que se
favorecería a terceros los cuales realizan la comercialización de manera ilegal.</t>
  </si>
  <si>
    <t>Articulo 5 - El artículo en mención, en lo relacionado a las actividades de alto impacto, resulta ambiguo e improcedente para actividades diferentes a la minería, pues, este prohíbe el otorgamiento de permisos, autorizaciones, concesiones, licencias, planes de manejo ambiental y demás instrumentos de manejo y control ambiental para el desarrollo de actividades de alto impacto, sin que se precise y/o describan las mismas.</t>
  </si>
  <si>
    <t>Por lo tanto, la falta de claridad genera preocupación para el sector porcícola, toda vez que lo descrito se ampara en la subjetividad a la hora de tomar decisiones en el otorgamiento de permisos ambientales ya que no se describen cuáles son las actividades de alto impacto y no se tienen unos lineamientos específicos</t>
  </si>
  <si>
    <t>Insistimos en la importancia de otorgar una definición expresa, taxativa y clara de cuáles son aquellas actividades consideradas de alto impacto ambiental, por ejemplo: aquellas que requieren para su desarrollo licencia ambiental. Esto con el fin de evitar que dicha definición quede a discrecionalidad o subjetividad de la autoridad regional, la cual quedaría con facultad de eliminar o adicionar actividades que a su juicio son de alto impacto, situación que a toda luz trasgrediría principios de seguridad jurídica, buena fe, confianza legítima, entre otros.</t>
  </si>
  <si>
    <t>En general, el proyecto de resolución puede propender a la ilegalidad de diferentes sectores productivos presentes en el área, debido a la falta de claridad e incongruencia con el análisis técnico que motiva el proyecto, el cual se refiere ampara en la eliminación de la minería, propendiendo al cuidado del agua, por lo que de la misma forma debe plasmarse en el artículo 5, eliminando la expresión alto impacto o aclarando que este se refiere únicamente a la actividad minera.</t>
  </si>
  <si>
    <t xml:space="preserve">Si ibien tenemos piosiciones diverssas  en torno al contenido del acto administrativo propuesto, a todos nos preocupa el impacto que tendra sobre la economia, el empleo y la vida cotidiana de los municipios implicados, y como reflejo en los demas que integremos la subregion del suroeste antioqueño. </t>
  </si>
  <si>
    <r>
      <t>• En Sentencia C 246 de 2019, la Corte Constitucional precisó que "...</t>
    </r>
    <r>
      <rPr>
        <i/>
        <sz val="10"/>
        <color rgb="FF000000"/>
        <rFont val="Arial"/>
      </rPr>
      <t>la autonomía territorial no es absoluta...</t>
    </r>
    <r>
      <rPr>
        <sz val="10"/>
        <color rgb="FF000000"/>
        <rFont val="Arial"/>
      </rPr>
      <t xml:space="preserve">",  de manera que puede ser limitada cuando medie una justificación constitucional.
Al respecto, es pertinente señalar que, en efecto, la medida administrativa se encuentra debidamente fundamentada en fines constitucionales como los previstos en los artículos 8, 79 y 80 de la Constitución Política de 1991, así como en las razones de utilidad pública e interés social contempladas en el artículo 1° del Decreto Ley 2811 de 1974, conforme al cual “La preservación y manejo de los recursos naturales renovables también son de utilidad pública e interés social”.
Adicionalmente, vale la pena recordar que ya desde la expedición de la Ley 388 de 1997, el legislador previó que ordenación del territorio es una facultad supeditada al deber, a cargo del Estado, de proteger las riquezas naturales de la nación, que se encuentra limitada por normas de superior jerarquía como “… </t>
    </r>
    <r>
      <rPr>
        <i/>
        <sz val="10"/>
        <color rgb="FF000000"/>
        <rFont val="Arial"/>
      </rPr>
      <t>las directrices y normas expedidas por las autoridades ambientales para la conservación de las áreas de especial importancia ecosistémica.</t>
    </r>
    <r>
      <rPr>
        <sz val="10"/>
        <color rgb="FF000000"/>
        <rFont val="Arial"/>
      </rPr>
      <t xml:space="preserve">”
• Sin perjuicio de lo anterior, toda la información recaudada durante la etapa de consulta pública de esta iniciativa normativa será debidamente valorada, a efectos de realizar las modificaciones pertinentes. 
De otra parte, considerando que, con ocasión de los comentarios presentados durante la consulta pública y los espacios de diálogo social realizados los días 10 y 11 de marzo de 2023 en la ciudad de Medellín y en el municipio de Támesis (Antioquia), el Minambiente determinó la pertinencia realizar algunos ajustes técnicos y jurídicos al proyecto normativo y a su documento de soporte, una vez realizados dichos ajustes, la iniciativa normativa será sometida nuevamente a consulta pública en los términos previstos por el Decreto 1609 de 2015, a efectos de adoptar la medida administrativa más acorde con las necesidades territoriales y las condiciones biofísicas del área.
• Considerando que el Decreto 1374 de 2013 determina que el alcance de la delimitación de las áreas de reserva temporal es la restricción para otorgar nuevos títulos mineros, la parte dispositiva del acto administrativo acotará su alcance a la industria de la minería y eliminará la expresión "actividades de alto impacto". </t>
    </r>
  </si>
  <si>
    <t xml:space="preserve">Nos preguntamos si la delimitación de la zona es el camino apropiado o si, por el  contrario, amerita un estudio y un proceso de concertación con los alcaldes, las autoridades del orden departamental y las comunidades, en un proceso de  participación ciudadana real y efectivo, como propone la Constitución Nacional. </t>
  </si>
  <si>
    <t xml:space="preserve">Toda la información recaudada durante la etapa de consulta pública de esta iniciativa normativa será debidamente valorada, a efectos de realizar las modificaciones pertinentes. 
De otra parte, considerando que, con ocasión de los comentarios presentados durante la consulta pública y los espacios de diálogo social realizados los días 10 y 11 de marzo de 2023 en la ciudad de Medellín y en el municipio de Támesis (Antioquia), el Minambiente determinó la pertinencia realizar algunos ajustes técnicos y jurídicos al proyecto normativo y a su documento de soporte, una vez realizados dichos ajustes, la iniciativa normativa será sometida nuevamente a consulta pública en los términos previstos por el Decreto 1609 de 2015, a efectos de adoptar la medida administrativa más acorde con las necesidades territoriales y las condiciones biofísicas del área.
</t>
  </si>
  <si>
    <t>Para nosotros es fundamental, señora Ministra, un proceso de socialización y participación con las comunidades como un camino más certero para la protección ambiental, en equilibrio con la promoción del desarrollo sostenible. Ante la ausencia de esos escenarios, son muchas las voces de inconformidad y preocupación que se escuchan en el territorio: campesinos, empresarios, periodistas, dirigentes políticos y sociales, congresistas, entre otros.</t>
  </si>
  <si>
    <t>En atención a esas voces y a la incertidumbre que el proyecto de resolución ha  generado, le solicitamos Ministra que, previo a la emisión de la misma, se de paso a un proceso de concertación y construcción colegiada que tenga en cuenta a todos los actores sociales, comunitarios, institucionales y políticos del territorio.</t>
  </si>
  <si>
    <t>Desde el municipio de Caramanta vemos con preocupación este proyecto de resolución. Porque no hay claridad en lo expresado en las diferentes líneas, en el sentido que no establece cuales son los proyectos de alto impacto. Así las cosas, pueden ser proyectos de producción de panela, cultivos agrícolas de café, plátano, maíz y otros granos y hortalizas que son nuestra fuente de recursos.</t>
  </si>
  <si>
    <t>Se perdería el interés del empresariado en invertir en nuestro municipio. Ya que, no sería atractivo y generaría disminución recursos que son utilizados para los programas sociales.</t>
  </si>
  <si>
    <t>No se tienen en cuenta y se desconocen los sectores caficultores, citricultores, ganaderos y reforestadoras pues son sectores que contribuyen y han contribuido al desarrollo económico de la región. Y con esta, resolución no establece si puede seguirse desarrollando este tipo de actividades. Por lo cual, se estaría condenando a vivir en pobreza y sin sustentos económicos</t>
  </si>
  <si>
    <t>Se deberán tramitar sustracciones para el desarrollo de monocultivos, ganadería, minería, obras públicas, vías, entre otros. Esto quiere decir que no habrá carreteras, ni obras de infraestructura, ni vías que puedan realizarse bajo un trámite de sustracción que puede tomarse años. Y esto para nosotros es grave, porque condenaría a Caramanta a no tener desarrollo.</t>
  </si>
  <si>
    <t>• El Decreto Ley 2811 de 1974 no prevé la figura jurídica de sustracción para las áreas reservadas con base en su artículo 47</t>
  </si>
  <si>
    <t>Le solicitamos que nuestra comunidad sea escuchada al igual que sean vinculados los sectores productivos de nuestra región</t>
  </si>
  <si>
    <t>... este proyecto de resolución genera incertidumbre y gran preocupación al no dar la claridad suficiente de como seria su aplicabilidad y por supuesto las consecuencias que esta podría traer a nuestro municipio</t>
  </si>
  <si>
    <t>Al igual, que este proceso para la construcción de resolución sea retirado, hasta tanto el gobierno nacional no tenga la información primaria y sean tenidos en cuenta los sectores que contribuyen no solo al desarrollo de nuestra región sino también de nuestro municipio</t>
  </si>
  <si>
    <t>El proyecto de resolución no ha sido consultado con las comunidades</t>
  </si>
  <si>
    <t>El proyecto normativo fue sometido a consulta pública (01 al 28 de febrero de 2023) y fue objeto de socialización en los espacios de diálogo social realizados los días 10 y 11 de marzo de 2023 en la ciudad de Medellín y en el municipio de Támesis (Antioquia)</t>
  </si>
  <si>
    <t>El proyecto viola la autonomía de las entidades territoriales</t>
  </si>
  <si>
    <r>
      <t>• En Sentencia C 246 de 2019, la Corte Constitucional precisó que "...</t>
    </r>
    <r>
      <rPr>
        <i/>
        <sz val="10"/>
        <color rgb="FF000000"/>
        <rFont val="Arial"/>
      </rPr>
      <t>la autonomía territorial no es absoluta..</t>
    </r>
    <r>
      <rPr>
        <sz val="10"/>
        <color rgb="FF000000"/>
        <rFont val="Arial"/>
      </rPr>
      <t>.",  de manera que puede ser limitada cuando medie una justificación constitucional.
Al respecto, es pertinente señalar que, en efecto, la medida administrativa se encuentra debidamente fundamentada en fines constitucionales como los previstos en los artículos 8, 79 y 80 de la Constitución Política de 1991, así como en las razones de utilidad pública e interés social contempladas en el artículo 1° del Decreto Ley 2811 de 1974, conforme al cual “La preservación y manejo de los recursos naturales renovables también son de utilidad pública e interés social”.
Adicionalmente, vale la pena recordar que ya desde la expedición de la Ley 388 de 1997, el legislador previó que ordenación del territorio es una facultad supeditada al deber, a cargo del Estado, de proteger las riquezas naturales de la nación, que se encuentra limitada por normas de superior jerarquía como “… las directrices y normas expedidas por las autoridades ambientales para la conservación de las áreas de especial importancia ecosistémica.”
• Sin perjuicio de lo anterior, toda la información recaudada durante la etapa de consulta pública de esta iniciativa normativa será debidamente valorada, a efectos de realizar las modificaciones pertinentes. 
De otra parte, considerando que, con ocasión de los comentarios presentados durante la consulta pública y los espacios de diálogo social realizados los días 10 y 11 de marzo de 2023 en la ciudad de Medellín y en el municipio de Támesis (Antioquia), el Minambiente determinó la pertinencia realizar algunos ajustes técnicos y jurídicos al proyecto normativo y a su documento de soporte, una vez realizados dichos ajustes, la iniciativa normativa será sometida nuevamente a consulta pública en los términos previstos por el Decreto 1609 de 2015, a efectos de adoptar la medida administrativa más acorde con las necesidades territoriales y las condiciones biofísicas del área.</t>
    </r>
  </si>
  <si>
    <t xml:space="preserve">El proyecto de resolución no tiene un enfoque territorial. </t>
  </si>
  <si>
    <t>La observación no está sustentada</t>
  </si>
  <si>
    <t>El proyecto de resolución no cuenta con estudios técnicos idóneos para adoptar la medida pretendida.</t>
  </si>
  <si>
    <t>El proyecto de resolución adopta una medida que está en contravía del principio de desarrollo sostenible.</t>
  </si>
  <si>
    <r>
      <t>• El artículo 47 del Decreto Ley 2811 de 1974 se encuentra vigente y faculta a todas las autoridades ambientales a declarar reservada una porción determinada o la totalidad de recursos naturales renovables de una región o zona, cuando sea necesario adelantar programas conservación o preservación de esos recursos y del ambiente.
• La Sentencia No. 25000234100020130245901 del 04 de agosto de 2022 del Consejo de Estado le ordenó "1.2.3.</t>
    </r>
    <r>
      <rPr>
        <i/>
        <sz val="10"/>
        <color rgb="FF000000"/>
        <rFont val="Arial"/>
      </rPr>
      <t xml:space="preserve"> El </t>
    </r>
    <r>
      <rPr>
        <i/>
        <u/>
        <sz val="10"/>
        <color rgb="FF000000"/>
        <rFont val="Arial"/>
      </rPr>
      <t>Ministerio de Ambiente y Desarrollo Sostenible</t>
    </r>
    <r>
      <rPr>
        <i/>
        <sz val="10"/>
        <color rgb="FF000000"/>
        <rFont val="Arial"/>
      </rPr>
      <t>,</t>
    </r>
    <r>
      <rPr>
        <sz val="10"/>
        <color rgb="FF000000"/>
        <rFont val="Arial"/>
      </rPr>
      <t xml:space="preserve"> ju</t>
    </r>
    <r>
      <rPr>
        <i/>
        <sz val="10"/>
        <color rgb="FF000000"/>
        <rFont val="Arial"/>
      </rPr>
      <t xml:space="preserve">nto con las autoridades mineras y ambientales que estime competentes, hasta tanto culmine las labores de declaratoria, delimitación y zonificación definitiva de los territorios que podrían pertenecer al SINAP, ejecutará las acciones necesarias y pertinentes de conservación de estos ecosistemas a través de la </t>
    </r>
    <r>
      <rPr>
        <i/>
        <u/>
        <sz val="10"/>
        <color rgb="FF000000"/>
        <rFont val="Arial"/>
      </rPr>
      <t>figura prevista en el artículo 47 del CNRNR y en el Decreto 1374 de 2013</t>
    </r>
    <r>
      <rPr>
        <u/>
        <sz val="10"/>
        <color rgb="FF000000"/>
        <rFont val="Arial"/>
      </rPr>
      <t>.</t>
    </r>
    <r>
      <rPr>
        <sz val="10"/>
        <color rgb="FF000000"/>
        <rFont val="Arial"/>
      </rPr>
      <t>" (Subrayado y negrilla fuera del texto)
•El artículo 1° del Decreto Ley 2811 de 1974 "</t>
    </r>
    <r>
      <rPr>
        <i/>
        <sz val="10"/>
        <color rgb="FF000000"/>
        <rFont val="Arial"/>
      </rPr>
      <t>El ambiente es patrimonio común. El Estado y los particulares deben participar en su preservación y manejo, que son de utilidad pública e interés social.
La preservación y manejo de los recursos naturales renovables también son de utilidad pública e interés social</t>
    </r>
    <r>
      <rPr>
        <sz val="10"/>
        <color rgb="FF000000"/>
        <rFont val="Arial"/>
      </rPr>
      <t>."
• De acuerdo con el Consejo de Estado "</t>
    </r>
    <r>
      <rPr>
        <i/>
        <sz val="10"/>
        <color rgb="FF000000"/>
        <rFont val="Arial"/>
      </rPr>
      <t>2. La prevalencia del interés general sobre el particular y su aplicación en materia ambiental. Como se acaba de indicar, la protección del medio ambiente es un asunto de interés general, que habilita al legislador para establecer límites a su favor y, sí es necesario, sacrificios sobre intereses particulares (artículos 58, 33 3 y 3 3 4 CP.). De este modo, las actividades económicas y productivas, no obstante su protección constitucional, pueden encontrar límite en las medidas adoptadas dentro del marco constitucional para la protección del medio ambiente (…) Esta circunstancia que constitucionalmente exista una consideración del medio ambiente como bien jurídico de interés general no es irrelevante de cara a la solución de los conflictos que se presentan cuando medidas estatales adoptadas para su protección entran en tensión con intereses particulares jurídicamente protegidos. En efecto, la Constitución establece como elemento definitorio del Estado Colombiano la solidaridad de las personas y la prevalencia del interés general (artículo 1o), además de señalar que uno de los fines esenciales de nuestra organización político-administrativa es el servicio a la comunidad y la promoción de la prosperidad general (artículos 2 y 209). Estas primeras declaraciones de principio de la Constitución son indicativas de que los intereses individuales y particulares, si bien son objeto de respeto y tutela constitucional -pues las autoridades deben proteger a todas las personas en su vida, honra, bienes, creencias, derechos y libertades (artículo 2°)-, no se encuentran en el mismo nivel al momento de su ponderación con los intereses generales de la colectividad. Esa diferencia de peso entre los intereses generales y los particulares, a partir de la cual los segundos deben ceder frente a los primeros en caso de conflicto, especialmente en materia económica, se encuentra expresamente consagrada en varias normas constitucionales. En primer lugar, el artículo 58 Superior prevé que el principio general de respeto a la propiedad privada (expresión máxima de los derechos de contenido patrimonial) y a los derechos adquiridos conforme a las leyes preexistentes, encuentra límite en las leyes expedidas por motivos de utilidad pública o interés social, frente a las cuales "el interés privado deberá ceder al interés público o social”. La misma regla se establece en el artículo 82 ibidem, según el cual la integridad del espacio público y su destinación al uso común prevalecen sobre el interés particular. Y también, como ya se había mencionado, el interés social y la defensa del ambiente son título suficiente para limitar la actividad económica privada (artículo 33 3 CP.) e intervenir en la economía con el fin de orientarla al mejoramiento de la calidad de vida de los habitantes, la distribución equitativa de las oportunidades y los beneficios del desarrollo y la preservación de un ambiente sano (artículo 334). Lo anterior es aplicable en materia ambiental, en la que la solución de las tensiones entre la protección de los recursos naturales y los derechos económicos de los particulares (…)</t>
    </r>
    <r>
      <rPr>
        <sz val="10"/>
        <color rgb="FF000000"/>
        <rFont val="Arial"/>
      </rPr>
      <t>”. (Sentencia No. 11001-03-06-000-2014-00248-00 del 11 de diciembre de 2014)</t>
    </r>
  </si>
  <si>
    <t>El proyecto de resolución impone su decisión o través de una figura que no ofrece garantías jurídicas no técnicas. "</t>
  </si>
  <si>
    <r>
      <t>• El artículo 47 del Decreto Ley 2811 de 1974 se encuentra vigente y faculta a las autoridades ambientales a declarar reservada una porción determinada o la totalidad de recursos naturales renovables de una región o zona, cuando sea necesario adelantar programas conservación o preservación de esos recursos y del ambiente.
• La Sentencia No. 25000234100020130245901 del 04 de agosto de 2022 del Consejo de Estado ordenó "</t>
    </r>
    <r>
      <rPr>
        <i/>
        <sz val="10"/>
        <color rgb="FF000000"/>
        <rFont val="Arial"/>
      </rPr>
      <t>1.2.3. El Ministerio de Ambiente y Desarrollo Sostenible, junto con las autoridades mineras y ambientales que estime competentes, hasta tanto culmine las labores de declaratoria, delimitación y zonificación definitiva de los territorios que podrían pertenecer al SINAP, ejecutará las acciones necesarias y pertinentes de conservación de estos ecosistemas a través de la figura prevista en el artículo 47 del CNRNR y en el Decreto 1374 de 2013.</t>
    </r>
    <r>
      <rPr>
        <sz val="10"/>
        <color rgb="FF000000"/>
        <rFont val="Arial"/>
      </rPr>
      <t>" (Subrayado y negrilla fuera del texto)</t>
    </r>
  </si>
  <si>
    <t>De otro lado, es menester informarle a usted, espetada Doctora, que nuestro municipio, después de 20 años, viene adelantado el proceso de actualización del esquema de ordenamiento territorial, instrumento fundamental para la planificación territorial de nuestro municipio, en el cual, como bien es sabido se deben definir los usos del suelo en nuestro territorio. Al no tener claridad frente a las actividades de alto impacto que trata el proyecto de resolución, nos hemos visto en la obligatoriedad de frenar la concertación de nuestro esquema con la Corporación Autónoma Regional de Antioquia 
Por lo anterior, invitamos a que sea reconsiderada esta iniciativa y que desde el gobierno nacional se sumen con recursos y estudios que aporten al trabajo que venimos realizando en la región del suroeste antioqueño.</t>
  </si>
  <si>
    <r>
      <t>• Considerando que el Decreto 1374 de 2013 determina que el alcance de la delimitación de las áreas de reserva temporal es la restricción para otorgar nuevos títulos mineros, la parte dispositiva del acto administrativo acotará su alcance a la industria de la minería y eliminará la expresión "actividades de alto impacto". 
• Se eliminará la expresión "..</t>
    </r>
    <r>
      <rPr>
        <i/>
        <sz val="10"/>
        <color rgb="FF000000"/>
        <rFont val="Arial"/>
      </rPr>
      <t>.y adoptar las medidas a que haya lugar, dentro de las cuales se encuentra.</t>
    </r>
    <r>
      <rPr>
        <sz val="10"/>
        <color rgb="FF000000"/>
        <rFont val="Arial"/>
      </rPr>
      <t>.."</t>
    </r>
  </si>
  <si>
    <t xml:space="preserve">• El parágrafo 1° del artículo 1° del Decreto 1374 de 2013 señala que "La autoridad minera no podrá otorgar nuevos títulos respecto de estas reservas temporales". Al no hacer distinción entre una u otra tipología, debe entenderse que hace referencia general a todos los títulos mineros.
• No obstante, se reitera que considerando que el Decreto 1374 de 2013 determina que el alcance de la delimitación de las áreas de reserva temporal es la restricción para otorgar nuevos títulos mineros, la parte dispositiva del acto administrativo acotará su alcance a la industria de la minería y eliminará la expresión "actividades de alto impacto". </t>
  </si>
  <si>
    <t>• El artículo 3° del proyecto normativo señala que la vigencia de la reserva temporal será de 1 año prorrogable por otro más. 
• El alcance del proyecto normativo se encuentra señalado en sus artículos 4, 5 y 6</t>
  </si>
  <si>
    <t>Artículo 2. Ámbito de aplicación
Al respecto, se recomienda señalar en el texto los criterios detallados tenidos en cuenta para la delimitación del polígono.</t>
  </si>
  <si>
    <t xml:space="preserve">"• Toda la información recaudada durante la etapa de consulta pública de esta iniciativa normativa será debidamente valorada, a efectos de realizar las modificaciones pertinentes. 
• Los criterios para la delimitación del área se encuentran desarrollados en el documento técnico de soporte. Los elementos fundamentales para esta área propuesta esta relacionados con la recarga de acuíferos directa de mayor importancia, el análisis de conectividad ecosistémica que considera la presencia del Bosque Seco tropical. Además, se incluyó información como los POMCAS, Planes de Manejo Ambiental, áreas de interés ambiental entre otros.
El artículo 1, del Decreto 1374 de 2013, el cual motivó la medida de la declaración y delimitación de una zona de protección y desarrollo de los recursos naturales renovables y del medio ambiente, establece que el fundamento se realizará con base en los estudios disponibles. 
</t>
  </si>
  <si>
    <t>Parágrafo 2.
Dado que en el polígono propuesto por el Ministerio de Ambiente en el proyecto de resolución ya existen áreas protegidas declaradas con plan de manejo y zonificación, se propone que dichas áreas sean excluidas del polígono)</t>
  </si>
  <si>
    <r>
      <t xml:space="preserve">• El término de vigencia previsto en el artículo 3° del proyecto normativo fue determinado con fundamento en lo señalado por el artículo 2° del Decreto 1374 de 2011, conforme al cual "El término de duración de las reservas de recursos naturales de manera temporal será de un (1) año contado a partir de la ejecutoria del correspondiente acto administrativo que las establezca.
Parágrafo. El Ministerio de Ambiente y Desarrollo Sostenible con la colaboración del Ministerio de Minas y Energía y con fundamento en los resultados y estado de avance de los procesos de delimitación y declaración definitivos, podrá prorrogar hasta por año (1) el término anteriormente señalado."
• El artículo 3° del proyecto normativo señala que la vigencia de la reserva temporal será de 1 año </t>
    </r>
    <r>
      <rPr>
        <u/>
        <sz val="10"/>
        <color rgb="FF000000"/>
        <rFont val="Arial"/>
      </rPr>
      <t>prorrogable por otro más</t>
    </r>
    <r>
      <rPr>
        <sz val="10"/>
        <color rgb="FF000000"/>
        <rFont val="Arial"/>
      </rPr>
      <t xml:space="preserve">. </t>
    </r>
  </si>
  <si>
    <t>Es propio tener en cuenta que si bien el artículo 34 de la Ley 1382 de 2010, Modificado por el art. 3, Ley 1382 de 2010, limita la explotación en zonas de protección, en este proyecto de resolución no específica el tratamiento de permisos, autorizaciones, concesiones, licencias, planes de manejo ambiental y demás instrumentos de manejo y control ambiental que la anteceden.</t>
  </si>
  <si>
    <r>
      <t>El artículo 2° del proyecto normativo señala que "</t>
    </r>
    <r>
      <rPr>
        <i/>
        <sz val="10"/>
        <color rgb="FF000000"/>
        <rFont val="Arial"/>
      </rPr>
      <t xml:space="preserve">Las disposiciones que se adoptan en la presente resolución serán aplicables en la zona identificada mediante la salida gráfica y el archivo shape file contenidos en los Anexos 1 y 2 del presente acto administrativo, </t>
    </r>
    <r>
      <rPr>
        <i/>
        <u/>
        <sz val="10"/>
        <color rgb="FF000000"/>
        <rFont val="Arial"/>
      </rPr>
      <t>a excepción de las áreas tituladas para el desarrollo de actividades mineras, debidamente autorizadas mediante licencia ambiental, plan de manejo ambiental o cualquier otro instrumento de manejo y control ambiental vigente</t>
    </r>
    <r>
      <rPr>
        <i/>
        <sz val="10"/>
        <color rgb="FF000000"/>
        <rFont val="Arial"/>
      </rPr>
      <t>.</t>
    </r>
    <r>
      <rPr>
        <sz val="10"/>
        <color rgb="FF000000"/>
        <rFont val="Arial"/>
      </rPr>
      <t>"</t>
    </r>
  </si>
  <si>
    <t>Les sugerimos abordar en el texto de la resolución las competencias de los Entes Territoriales y la Autoridad Ambiental, cuáles serán las implicaciones en términos de ordenamiento territorial tipo POMCAS y EOT que están recientemente actualizados o en proceso de actualización.</t>
  </si>
  <si>
    <t>No hace parte del objetivo y ámbito de aplicación de la norma</t>
  </si>
  <si>
    <t>El proyecto de resolución podría incorporar en su diagnóstico y contenido, el desarrollo de las competencias concurrentes entre autoridades ambientales y entes territoriales frente a la protección del ambiente, de cara a la regulación de usos del suelo contenida en el Plan de Or de denamiento Territorial de cada uno de los municipios vinculados a la declaración temporal de la zona de protección y desarrollo, de cara al contenido de la Ley 388 de1997 y la Ley 9 de 1989.</t>
  </si>
  <si>
    <r>
      <rPr>
        <b/>
        <sz val="10"/>
        <color rgb="FF000000"/>
        <rFont val="Arial"/>
      </rPr>
      <t xml:space="preserve">Articulo 7. Comunicaciones.
</t>
    </r>
    <r>
      <rPr>
        <sz val="10"/>
        <color rgb="FF000000"/>
        <rFont val="Arial"/>
      </rPr>
      <t>No se incluyen los gobernadores de Caldas y Risaralda, las corporaciones ambientales de los departamentos de Caldas (Corpocaldas), de Risaralda (Carder) ni la comunidad en general.</t>
    </r>
  </si>
  <si>
    <t>Se incluirán todas las autoridades con competencia en el área que vaya a ser efectivamente reservada</t>
  </si>
  <si>
    <r>
      <t>El artículo 1° del Decreto Ley 2811 de 1974 "</t>
    </r>
    <r>
      <rPr>
        <i/>
        <sz val="10"/>
        <color rgb="FF000000"/>
        <rFont val="Arial"/>
      </rPr>
      <t>El ambiente es patrimonio común. E</t>
    </r>
    <r>
      <rPr>
        <i/>
        <u/>
        <sz val="10"/>
        <color rgb="FF000000"/>
        <rFont val="Arial"/>
      </rPr>
      <t xml:space="preserve">l Estado y los particulares deben participar </t>
    </r>
    <r>
      <rPr>
        <i/>
        <sz val="10"/>
        <color rgb="FF000000"/>
        <rFont val="Arial"/>
      </rPr>
      <t xml:space="preserve">en su preservación y manejo, que son de utilidad pública e interés social.
La preservación y manejo de los recursos naturales renovables también son de </t>
    </r>
    <r>
      <rPr>
        <i/>
        <u/>
        <sz val="10"/>
        <color rgb="FF000000"/>
        <rFont val="Arial"/>
      </rPr>
      <t>utilidad pública e interés social</t>
    </r>
    <r>
      <rPr>
        <i/>
        <sz val="10"/>
        <color rgb="FF000000"/>
        <rFont val="Arial"/>
      </rPr>
      <t>."</t>
    </r>
  </si>
  <si>
    <t>Determinaciones como las que se proponen en el acto administrativo objeto de análisis, al igual que las decisiones recientemente adoptadas con respecto a las funciones de fiscalización minera de los Proyectos de Interés Nacional y Estratégico (PINES) en el departamento de Antioquia, se contraponen y debilitan la autonomía de las entidades territoriales.</t>
  </si>
  <si>
    <t>Consideramos fundamental desde el punto de vista no solo jurídico, el rigor técnico de los documentos que deben servir de soporte a decisiones como las zonas de protección y desarrollo de los recursos naturales renovables en Antioquia, por lo que el estudio que sustenten las determinaciones, debe ser específico y particular para las situaciones a reglamentar.</t>
  </si>
  <si>
    <t xml:space="preserve">"• Toda la información recaudada durante la etapa de consulta pública de esta iniciativa normativa será debidamente valorada, a efectos de realizar las modificaciones pertinentes. 
• Los criterios para la delimitación del área se encuentran desarrollados en el documento técnico de soporte. Los elementos fundamentales para esta área propuesta esta relacionados con la recarga de acuíferos directa de mayor importancia, el análisis de conectividad ecosistémica que considera la presencia del Bosque Seco tropical. Además, se incluyó información como los POMCAS, Planes de Manejo Ambiental, áreas de interés ambiental entre otros.
El artículo 1, del Decreto 1374 de 2013, el cual motivó la medida de la declaración y delimitación de una zona de protección y desarrollo de los recursos naturales renovables y del medio ambiente, establece que el fundamento se realizará con base en los estudios disponibles. 
"	</t>
  </si>
  <si>
    <t>El municipio de Montebello, limítrofe con santa bárbara, hace parte importantísima de las cuencas que se relacionan con este asunto, por su ubicación, régimen de aguas y demás, tiene presión de explotación minera y riesgo geológico si no hay adecuada administración de las concesiones mineras.
Favor considerar incluirlo en la lista, porque además es más integrado al suroeste que al este del departamento.</t>
  </si>
  <si>
    <t>Toda la información recaudada durante la etapa de consulta pública y en los diferentes espacios de participación generados durante el proceso de expedición de esta iniciativa normativa, será debidamente valorada.
De otra parte, considerando que, con ocasión de los comentarios presentados durante la consulta pública y los espacios de diálogo social realizados los días 10 y 11 de marzo de 2023 en la ciudad de Medellín y en el municipio de Támesis (Antioquia), el Minambiente determinó la pertinencia realizar algunos ajustes técnicos y jurídicos al proyecto normativo y a su documento de soporte, una vez realizados dichos ajustes, la iniciativa normativa será sometida nuevamente a consulta pública en los términos previstos por el Decreto 1609 de 2015, a efectos de adoptar la medida administrativa más acorde con las necesidades territoriales y las condiciones biofísicas del área.</t>
  </si>
  <si>
    <t>En primer lugar, quisiéramos manifestar la inconveniencia evidenciada en lo planteado en el borrador del proyecto de Resolución frente al desarrollo económico y urbanístico de la Subregión del Suroeste Antioqueño ya que se prohíbe expresamente otorgar; concesiones, permisos, autorizaciones, licencias, planes de manejo y demás instrumentos de control ambiental destinados al desarrollo de actividades de alto impacto.
Dado que dentro del texto normativo propuesto no se definen las actividades reconocidas como de “alto impacto”, dicho término podría ser interpretado como la imposibilidad de expedir o solicitar cualquier licencia de construcción en el área urbana de los 11 municipios de la zona de influencia afectada del Suroeste Antioqueño. Las connotaciones negativas de aquella decisión pueden llegar a ser tan negativas que, en el escenario planteado, no se hubiese podido obtener los permisos necesarios para la construcción de las vías de la Concesión Pacifico 2, obra de gran relevancia para el desarrollo de la región.</t>
  </si>
  <si>
    <t>El documento técnico de soporte del proyecto de Resolución efectuado por la Universidad de Antioquia no es concluyente, como en este mismo se indica. Por lo anterior, resulta necesario efectuar una formulación del Plan de Manejo Ambiental Acuífero, toda vez que este es fundamental para soportar las medidas de manejo y los determinantes ambientales de esta región. El real potencial acuífero está por descubrirse con la realización de los estudios de detalle.</t>
  </si>
  <si>
    <t>Con la ejecución de los estudios a mayor detalle se podrá establecer la toma de decisiones implementando a su vez el marco normativo proyectado para las áreas de recarga de acuíferos. Por tanto, la recomendación desarrollada por parte de CORANTIOQUIA es concluyente en la indicación de adoptar la información a menor escala. sin embargo, la formulación de los planes de manejo ambiental están sujetos a la formulación desarrollada por parte de la autoridad ambiental.</t>
  </si>
  <si>
    <t>Hoy ya existen dos áreas protegidas por Corantioquia (Distrito de Manejo Integrado Nubes Trocha Capota y Distrito de Manejo Integrado Cuchilla Jardín Támesis) que han sido una herramienta útil, clara y efectiva de protección al medio ambiente, gracias al rigor técnico con el que fueron estudiadas y delimitadas.</t>
  </si>
  <si>
    <t>En el estudio elaborado por la Corporación (Corantioquia, 2022) se presenta la hidrogeología a nivel regional, sin embargo, toda la información recaudada durante la etapa de consulta pública y en los diferentes espacios de participación generados durante el proceso de expedición de esta iniciativa normativa, será debidamente valorada.</t>
  </si>
  <si>
    <t>Se realizará el respectivo ajuste al proyecto normativo, como quiera que la delimitación del área o la eventual declaratoria de un área protegida pública no corresponde a las acciones previstas en la “Línea estratégica 2 del CONPES 4050, relacionado con aumentar las categorías de manejo de áreas protegidas del SINAP para la conservación del patrimonio natural y cultural</t>
  </si>
  <si>
    <t>Aun no han sido establecidas las metas de conservación, de manera que no hay sustento para definir esta área como adecuada para cumplirlas.</t>
  </si>
  <si>
    <t>No hay datos que sustenten que la declaración temporal aporte a disminuir los impulsores de degradación del patrimonio dentro de las áreas SINAP</t>
  </si>
  <si>
    <t>Esta afirmación es falsa o exagerada. El polígono propuesto tiene varias áreas protegidas en su interior, adicionalmente una parte del área hace parte del Pomca Cuenca Hidrográfica Directos Río Cauca- Río Amagá- Quebrada Sinifaná- NSS (CORANTIOQUIA).</t>
  </si>
  <si>
    <t xml:space="preserve">• Considerando que la delimitación de las áreas a las que refiere el Decreto 1374 de 2013 corresponde a una medida temporal que puede culminar en la declaración definitiva de áreas excluibles de la minería (áreas protegidas públicas) y que el artículo 2.2.2.1.3.5. del Decreto 1076 de 2015 prohíbe la superposición de áreas protegidas públicas, el polígono identificado por el parágrafo 1° del artículo 1° del proyecto normativo será acotado excluyendo las áreas en dónde ya se han adoptado medidas definitivas correspondiente a la declaración de áreas protegidas públicas.
• Teniendo en cuenta que el polígono identificado en el proyecto normativo se superpone parcialmente con un área previamente delimitada como reserva de los recursos naturales (artículo 47 del Decreto Ley 2811 de 1974), se realizarán los ajustes a que haya lugar.
• Toda la información recaudada durante la etapa de consulta pública de esta iniciativa normativa será debidamente valorada, a efectos de realizar las modificaciones pertinentes. </t>
  </si>
  <si>
    <r>
      <rPr>
        <b/>
        <sz val="10"/>
        <color rgb="FF000000"/>
        <rFont val="Arial"/>
      </rPr>
      <t xml:space="preserve">Artículo 5. </t>
    </r>
    <r>
      <rPr>
        <sz val="10"/>
        <color rgb="FF000000"/>
        <rFont val="Arial"/>
      </rPr>
      <t xml:space="preserve">"No es claro en las consideraciones, articulado ni documento técnico qué es ""alto impacto ambiental"", toda vez que no se define en el documento. 		</t>
    </r>
  </si>
  <si>
    <r>
      <t>• El artículo 47 del Decreto Ley 2811 de 1974 se encuentra vigente y faculta a las autoridades ambientales a declarar reservada una porción determinada o la totalidad de recursos naturales renovables de una región o zona, cuando sea necesario adelantar programas conservación o preservación de esos recursos y del ambiente. Adicionalmente señala que "</t>
    </r>
    <r>
      <rPr>
        <i/>
        <sz val="10"/>
        <color rgb="FF000000"/>
        <rFont val="Arial"/>
      </rPr>
      <t>Mientras la reserva esté vigente, l</t>
    </r>
    <r>
      <rPr>
        <b/>
        <i/>
        <u/>
        <sz val="10"/>
        <color rgb="FF000000"/>
        <rFont val="Arial"/>
      </rPr>
      <t>os bienes afectados quedarán excluidos de concesión o autorización de uso a particulares</t>
    </r>
    <r>
      <rPr>
        <sz val="10"/>
        <color rgb="FF000000"/>
        <rFont val="Arial"/>
      </rPr>
      <t>."</t>
    </r>
  </si>
  <si>
    <r>
      <t>El Decreto 1374 de 2014, que sirve de fundamento jurídico para la adopción de la medida administrativa, señala que "...</t>
    </r>
    <r>
      <rPr>
        <i/>
        <sz val="10"/>
        <color rgb="FF000000"/>
        <rFont val="Arial"/>
      </rPr>
      <t>podrán culminar con la declaración definitiva de áreas excluibles de la minería, según lo determinan el artículo 34 de la Ley 685 de 2001 y la Ley 1450 de 2011</t>
    </r>
    <r>
      <rPr>
        <sz val="10"/>
        <color rgb="FF000000"/>
        <rFont val="Arial"/>
      </rPr>
      <t xml:space="preserve">."
</t>
    </r>
  </si>
  <si>
    <r>
      <rPr>
        <b/>
        <sz val="10"/>
        <color rgb="FF000000"/>
        <rFont val="Arial"/>
      </rPr>
      <t>Artículo 6.</t>
    </r>
    <r>
      <rPr>
        <sz val="10"/>
        <color rgb="FF000000"/>
        <rFont val="Arial"/>
      </rPr>
      <t xml:space="preserve"> (...)
Así mismo, este artículo establece como única metodología para estudiar y definir las áreas excluibles de la minería la de correr la ruta de declaratoria de áreas protegidas. Lo anterior, es erróneo conceptualmente e innecesario para gran parte del polígono propuesto, pues ya existen dos DRMI, los cuales por sí mismos no excluyen la minería. Se sugiere revisar la redacción del artículo en ese sentido. </t>
    </r>
  </si>
  <si>
    <t>• De acuerdo con la información remitida por ANM, el área no se cuenta totalmente titulada. Han sido otorgados 6 títulos en etapa de exploración, 1 en etapa de construcción y montaje y 21 en etapa de explotación</t>
  </si>
  <si>
    <t>En el documento técnico se mencionan a las AICA como estrategias de conservación. Hay que recordar que estas áreas, por si mismas, no son estrategias de conservación, son solo áreas con distinción internacional.</t>
  </si>
  <si>
    <r>
      <t>La definición de AICA corresponde a una distinción internacional, que de acuerdo con artículo 2.2.2.1.3.7. del Decreto 1076 de 2015, no corresponde a una categorías de manejo de áreas protegidas, sino a una estrategia complementaria para la conservación de la diversidad biológica.
El mencionado artículo señala: "</t>
    </r>
    <r>
      <rPr>
        <i/>
        <sz val="10"/>
        <color rgb="FF000000"/>
        <rFont val="Arial"/>
      </rPr>
      <t xml:space="preserve">Las distinciones internacionales tales como Sitios Ramsar, Reservas de Biósfera </t>
    </r>
    <r>
      <rPr>
        <i/>
        <u/>
        <sz val="10"/>
        <color rgb="FF000000"/>
        <rFont val="Arial"/>
      </rPr>
      <t xml:space="preserve">(AICAS) </t>
    </r>
    <r>
      <rPr>
        <i/>
        <sz val="10"/>
        <color rgb="FF000000"/>
        <rFont val="Arial"/>
      </rPr>
      <t xml:space="preserve">y Patrimonio de la Humanidad, entre otras, no son categorías de manejo de áreas protegidas, </t>
    </r>
    <r>
      <rPr>
        <i/>
        <u/>
        <sz val="10"/>
        <color rgb="FF000000"/>
        <rFont val="Arial"/>
      </rPr>
      <t>sino estrategias complementarias para la conservación de la diversidad biológica</t>
    </r>
    <r>
      <rPr>
        <sz val="10"/>
        <color rgb="FF000000"/>
        <rFont val="Arial"/>
      </rPr>
      <t>."</t>
    </r>
  </si>
  <si>
    <t>Existe incongruencia en la información presentada sobre los límites del área. En el capítulo 5.1 del documento técnico se menciona que se excluyen los DRMI del polígono propuesto. Sin embargo en los mapas finales (Figura 21) estos siguen haciendo parte del polígono.</t>
  </si>
  <si>
    <t>El estimado de 9 millones de hectáreas corresponde al área de distribución potencial del bosque seco. Esta cifra sale de cartografía que desarrolló Andrés Etter. Por tratarse de distribución potencial basada en variables climáticas principalmente, no tener certeza de que esta área estuviera cubierta por el bosque seco</t>
  </si>
  <si>
    <t>Toda la información recaudada durante la etapa de consulta pública y en los diferentes espacios de participación generados durante el proceso de expedición de esta iniciativa normativa, será debidamente valorada.</t>
  </si>
  <si>
    <t>La información enviada  en diciembre de 2022 fue enviada con referencia únicamente los municipios de Jericó y Támesis para consulta. En enero de 2023, el Instituto envió nueva información con base en el shapefile (que cubre un área más grande que los municipios de Jericó y Támesis) remitido por el MADS mediante una nueva solicitud 21022023E2000821 del 19 de enero de 2023. Teniendo como referencia esta nueva área y registros del mes de enero de GBIF, se hizo la actualización a la respuesta con radicado No.: 202301200007761. Se sugiere actualizar.</t>
  </si>
  <si>
    <t xml:space="preserve">La delimitación temporal del área protegida está sujeta a la implementación de diferentes estudios de investigación y trabajos que permitan completar la información para la formulación de planes de manejo ambiental, lo que constituye un plan de acción incierto en la medida que no se define la metodología a aplicar, lo que terminaría configurando un argumento para la prórroga de la vigencia de la reserva.
Se solicita acotar el polígono objeto de la resolución al objeto de conservación a la zona de vida de Bosque Seco Tropical, ya que en lo que respecta a la alta montaña existen figuras de protección que están al interior del polígono como los son los DRMI Nubes Trocha Capota (https://runap.parquesnacionales.gov.co/area-protegida/346)  y Cuchilla Jardín Támesis (https://runap.parquesnacionales.gov.co/area-protegida/348), declaratorias que cuentan con más de una década por lo que desde la Corporación Autónoma Regional ya existen instrumentos de Manejo que orientan la zonificación y usos del suelo   </t>
  </si>
  <si>
    <t xml:space="preserve">En este contexto, la propuesta es solicitar la exclusión directa a través de un parágrafo al citado artículo para el desarrollo de las actividades agrícolas que sustentan el desarrollo de los pobladores de la región, ya que, por ejemplo, dentro del polígono propuesto por el Ministerio de Ambiente, municipios como Jericó y Támesis queda inmerso el 100% de su jurisdicción, mientras que para los municipios de La Pintada y Valparaíso sería del 97,6% y 96,2% respectivamente. Por lo que, en consecuencia, el sector agropecuario y su propósito superior, la producción de alimentos, quedarían limitados en las zonas incluidas en el polígono propuesto, así como el desarrollo de actividades económicas generadoras de bienestar y desarrollo para sus pobladores.
Incluir Parágrafo 1: Excluir de la prohibición de la que habla el presente articulo todas las  actividades agrícolas que sustentan el desarrollo de los pobladores de la región. </t>
  </si>
  <si>
    <t>El proyecto de acto administrativo está encaminado a prohibir las actividades mineras y petroleras específicamente, por lo que se recomienda modificar el concepto de actividades de alto impacto ambiental por actividades mineras y petroleras, para evitar interpretaciones que incluyan otras actividades que a juicio de algún funcionario regional, pueda considerar que tienen un alto impacto sin estudios técnicos que así lo demuestren.
La misma redacción actual pero modificando el final de actividades de alto impacto ambiental por actividades mineras y petroleras.</t>
  </si>
  <si>
    <t xml:space="preserve">Realiza una extralimitación de funciones al extender los alcances de esa figura de protección temporal hacia otras actividades que la Ley no considera; y, adicionalmente, remite una figura de protección temporal para unas áreas que no lo requieren dado que ya tienen una categoría de protección definitiva como son dos Distritos de Manejo Integrado y un POMCA diseñado.. El proyecto de Resolución extiende  el alcance de esa figura de protección temporal a un contexto que no lo requiere y la vuelve inoperante. Y así mismo, le genera efectos que no permite la ley al pretender limitar otras actividades distintas a las  allí mencionadas. Esto se demuestra desde el mero recuento normativo que consagra esta figura de protección.
</t>
  </si>
  <si>
    <t>• Considerando que el Decreto 1374 de 2013 determina que el alcance de la delimitación de las áreas de reserva temporal es la restricción para otorgar nuevos títulos mineros, la parte dispositiva del acto administrativo acotará su alcance a la industria de la minería y eliminará la expresión "actividades de alto impacto". 
• Considerando que la delimitación de las áreas a las que refiere el Decreto 1374 de 2013 corresponde a una medida temporal que puede culminar en la declaración definitiva de áreas excluibles de la minería (áreas protegidas públicas) y que el artículo 2.2.2.1.3.5. del Decreto 1076 de 2015 prohíbe la superposición de áreas protegidas públicas, el polígono identificado por el parágrafo 1° del artículo 1° del proyecto normativo será acotado excluyendo las áreas en dónde ya se han adoptado medidas definitivas correspondiente a la declaración de áreas protegidas públicas.</t>
  </si>
  <si>
    <t>15/02/2023 y 24/02/2023</t>
  </si>
  <si>
    <t>El sentido de usar esta figura de zonas de reserva de recurso naturales era tener una protección netamente temporal, mientras llega una declaratoria que le brindara una protección definitiva por medio una categoría permanente.</t>
  </si>
  <si>
    <t xml:space="preserve">El término de vigencia previsto en el artículo 3° del proyecto normativo fue determinado con fundamento en lo señalado por el artículo 2° del Decreto 1374 de 2011, conforme al cual "El término de duración de las reservas de recursos naturales de manera temporal será de un (1) año contado a partir de la ejecutoria del correspondiente acto administrativo que las establezca.
Parágrafo. El Ministerio de Ambiente y Desarrollo Sostenible con la colaboración del Ministerio de Minas y Energía y con fundamento en los resultados y estado de avance de los procesos de delimitación y declaración definitivos, podrá prorrogar hasta por año (1) el término anteriormente señalado."
</t>
  </si>
  <si>
    <t>Establecía un mes, contado a partir de su expedición, para que el Ministerio promulgara la Resolución por la cual delimitaba esas zonas de reserva. El Decreto es del 27 de junio de 2013. Por lo cual ese mes  que brindaba para hacer uso de esta figura a través de resolución expiró hace más de 9 años, y no podría tenerse como un fundamento legal válido, como lo menciona el proyecto de acto administrativo. Razón por la cual su motivación estaría viciada.</t>
  </si>
  <si>
    <r>
      <t>• El vencimiento del plazo previsto en el artículo 1° del Decreto 1374 de 2013 no implica la caducidad de facultades a cargo de este Ministerio, más si se considera que se trata de una figura jurídica prevista en el Decreto Ley 2811 de 1974, recogida en la recién expedida Sentencia (AP) No. 250002341000-2013- 02459-01 del 04 de agosto de 2022 del Consejo de Estado que ordenó:
"</t>
    </r>
    <r>
      <rPr>
        <i/>
        <sz val="10"/>
        <color rgb="FF000000"/>
        <rFont val="Arial"/>
      </rPr>
      <t xml:space="preserve">1.2.3. El </t>
    </r>
    <r>
      <rPr>
        <i/>
        <u/>
        <sz val="10"/>
        <color rgb="FF000000"/>
        <rFont val="Arial"/>
      </rPr>
      <t>Ministerio de Ambiente y Desarrollo Sostenible</t>
    </r>
    <r>
      <rPr>
        <i/>
        <sz val="10"/>
        <color rgb="FF000000"/>
        <rFont val="Arial"/>
      </rPr>
      <t>, junto con las autoridades mineras y ambientales que estime competentes, hasta tanto culmine las labores de declaratoria, delimitación y zonificación definitiva de los territorios que podrían pertenecer al SINAP, ejecutará las acciones necesarias y pertinentes de conservación de estos ecosistemas a través de la fi</t>
    </r>
    <r>
      <rPr>
        <i/>
        <u/>
        <sz val="10"/>
        <color rgb="FF000000"/>
        <rFont val="Arial"/>
      </rPr>
      <t>gura prevista en el artículo 47 del CNRNR y en el</t>
    </r>
    <r>
      <rPr>
        <b/>
        <i/>
        <u/>
        <sz val="10"/>
        <color rgb="FF000000"/>
        <rFont val="Arial"/>
      </rPr>
      <t xml:space="preserve"> Decreto 1374 de 2013</t>
    </r>
    <r>
      <rPr>
        <i/>
        <u/>
        <sz val="10"/>
        <color rgb="FF000000"/>
        <rFont val="Arial"/>
      </rPr>
      <t>.</t>
    </r>
    <r>
      <rPr>
        <sz val="10"/>
        <color rgb="FF000000"/>
        <rFont val="Arial"/>
      </rPr>
      <t>" (Subrayado y negrilla fuera del texto)</t>
    </r>
  </si>
  <si>
    <t>El Decreto citado establece el término máximo para que esa declaración temporal pase a tener una declaratoria con una figura área protegida definitiva; término que no puede exceder de un año, pierde entonces sentido el propósito de esta figura pues busca dar una protección temporal a una zona que ya tiene figuras de protección ambiental definitivas</t>
  </si>
  <si>
    <t>Al poseer una zonificación clara sobre las medidas a implementar para la protección de sus recursos naturales se hace improcedente la aplicación de una figura de protección temporal, que además pretende implementarse basado en la incertidumbre sobre el potencial natural que existe y sus posibles efectos. Adicionalmente, la lógica de la protección temporal que brinda la figura de zonas de reserva de recursos  naturales se restringe desde la Ley exclusivamente a las actividades mineras, y no permite que dicha protección temporal se extienda a otras actividades distintas. Por lo cual, el proyecto de resolución entraría  en una nueva extralimitación, y en un uso indebido más allá de lo que permite la Ley</t>
  </si>
  <si>
    <t>La delimitación legal que se hace de la zonas de reserva de recurso naturales, en ningún momento alude a las que la resolución llama “actividades de alto impacto”. Por lo cual no existe ninguna disposición  legal que diga que dicha figura restringe o excluye ese tipo de actividades. Mucho menos, podría el proyecto de resolución extender sus efectos restrictivos a las actividades forestales que se ejecuten en la  región, y que, se dan, en razón a los permisos ambientales y planes de manejo autorizados por la autoridad ambiental competente en aplicación directa del principio de prevención; pues, se repite, se tiene certeza del potencial natural que existe en la zona, y de las medidas que se deben ejercer para evitar su daño. Sería entonces la confianza legítima la que se vulneraría en este caso, si el proyecto de Resolución pretendiera ilegalmente extender sus alcances restrictivos hasta el punto de limitar las actividades forestales y de forestería sostenible que se realizan en la región, en cumplimiento de todas las condicionantes ambientales avalados por la autoridad, y con el ordenamiento de las plantaciones realizado acorde a criterios técnicos que evalúan el impacto. De la actividad reforestadora en la zona objeto del  polígono contemplado en el proyecto de resolución, no se desprende la existencia de un peligro de daño para los recursos naturales, pues se trata de una actividad que está regulada y debidamente autorizada  para llevarse a cabo, tampoco existe un daño grave e irreversible en relación con las actividades de Rincco, pues la evidencia científica no es limitada sobre los efectos de una actividad de siembra y cosecha de especímenes arbóreos. El proyecto de resolución no busca impedir una degradación del medio ambiente sino declarar temporalmente un área protegida y no existe la necesidad de tomar medidas de precaución para una actividad reforestadora que ya se encuentra autorizada.</t>
  </si>
  <si>
    <t>Sobre el polígono de las 92.700 ha que propone el Proyecto de Resolución para delimitar una zona de protección en el suroeste Antioqueño, existen actualmente dos figuras de Distrito de Manejo Integrado las cuales tienen sus respectivos planes de manejo y son administrados por CORANTIOQUIA. Superponer una figura de declaratoria de una reserva temporal sobre dos distritos de manejo integrado que ya cuentan con los instrumentos idóneos para su gestión como lo es el plan de manejo y la ruta de trabajo por parte de la Corporación, implicará necesariamente un esfuerzo contraproducente entre la administración local y la administración central para que ambas regulen el cuidado de los recursos mediante dos figuras completamente distintas. 
La actividad forestal conlleva una serie de actividades inherentes como la construcción de vías que requieren de cierta infraestructura que también se encuentra presente en este caso, dentro de la zona que se  pretende reservar bajo la categoría de protección aludida. Infraestructura que tampoco pone de presente en el proyecto de resolución, que parece no considerar las actividades antrópicas que se dan en la zona  en cuestión, y que en cambio pareciera partir erróneamente de la base de que en esa región no hay, en este momento, actividades humanes, de comercio y explotación de recursos naturales.
Dentro del régimen de aprovechamiento forestal vigente en el país -Decreto 1791 de 1996 y Decreto 2803 de 2010- se entienden como actividades anexas entre otras, el diseño y la construcción de vías y caminos forestales de extracción, cuya incidencia ambiental ya se contempla dentro de los instrumentos de gestión ambiental con que se cuenta -Plan de establecimiento y manejo forestal, plan de  aprovechamiento forestal, entre otros-. Vías que existen en la zona, como iniciativa de las actividades de forestería sostenible que se ejecutan, y sobre las cuales son sus gestores quienes velan por el mantenimiento y cuidado, de manera exclusiva, aunque el tránsito sea público en tanto la comunidad en general se beneficia de las mismas.</t>
  </si>
  <si>
    <t xml:space="preserve">• Considerando que la delimitación de las áreas a las que refiere el Decreto 1374 de 2013 corresponde a una medida temporal que puede culminar en la declaración definitiva de áreas excluibles de la minería (áreas protegidas públicas) y que el artículo 2.2.2.1.3.5. del Decreto 1076 de 2015 prohíbe la superposición de áreas protegidas públicas, el polígono identificado por el parágrafo 1° del artículo 1° del proyecto normativo será acotado excluyendo las áreas en dónde ya se han adoptado medidas definitivas correspondiente a la declaración de áreas protegidas públicas.
• Considerando que el Decreto 1374 de 2013 determina que el alcance de la delimitación de las áreas de reserva temporal es la restricción para otorgar nuevos títulos mineros, la parte dispositiva del acto administrativo acotará su alcance a la industria de la minería y eliminará la expresión "actividades de alto impacto". </t>
  </si>
  <si>
    <t xml:space="preserve">El proyecto de resolución está desconociendo actividades que vienen desarrollándose desde hace muchos años de manera legal en la zona; para el caso de la sociedad REFORESTADORA RIOFRIO, la compañía ha realizado inversiones superiores a $20 mil millones y sus activos actuales superan los $80 mil millones, sin tener en cuenta los flujos de caja que dichos activos generarían de acuerdo con el plan de negocio establecido desde 2007. </t>
  </si>
  <si>
    <r>
      <rPr>
        <b/>
        <sz val="10"/>
        <color rgb="FF000000"/>
        <rFont val="Arial"/>
      </rPr>
      <t xml:space="preserve">Ámbito de aplicación.
</t>
    </r>
    <r>
      <rPr>
        <sz val="10"/>
        <color rgb="FF000000"/>
        <rFont val="Arial"/>
      </rPr>
      <t xml:space="preserve">
No es claro si esta Resolución se aplicará a todas las actividades en la zona a delimitar o si solo se aplicará a las actividades mineras, pues en una parte hace referencia a actividades de alto impacto, y en otra solo hace mención de actividades mineras. Esto deja la aplicación sujeta a la interpretación de las diferentes autoridades.</t>
    </r>
  </si>
  <si>
    <t>• Considerando que el Decreto 1374 de 2013 determina que el alcance de la delimitación de las áreas de reserva temporal es la restricción para otorgar nuevos títulos mineros, la parte dispositiva del acto administrativo acotará su alcance a la industria de la minería y eliminará la expresión "actividades de alto impacto".</t>
  </si>
  <si>
    <r>
      <rPr>
        <b/>
        <sz val="10"/>
        <color rgb="FF000000"/>
        <rFont val="Arial"/>
      </rPr>
      <t xml:space="preserve">Principio de Coordinación y concurrencia. 
</t>
    </r>
    <r>
      <rPr>
        <sz val="10"/>
        <color rgb="FF000000"/>
        <rFont val="Arial"/>
      </rPr>
      <t xml:space="preserve">
El proyecto de Resolución nada dice sobre la incorporación de dichos principios, y de la lectura del mismo se evidencia que el Ministerio obvio la participación de las entidades territoriales y sectoriales en abierta vulneración del artículo 288 de la Constitución Política.
La Corte constitucional ha dicho en Sentencia SU-095 de 2018, que el principio de coordinación parte de “(...)” 
Según la misma sentencia de la Corte Constitucional “El principio de concurrencia parte de la consideración de que existen una serie de fines del Estado cuya realización requiere de la participación tanto de las autoridades del Estado a nivel nacional, como de las entidades del nivel territorial. Para garantizar el principio de colaboración, en determinadas materias, la actividad del Estado debe cumplirse con la participación de los distintos niveles de la Administración.”
</t>
    </r>
  </si>
  <si>
    <t xml:space="preserve">• Toda la información recaudada durante la etapa de consulta pública de esta iniciativa normativa será debidamente valorada, a efectos de realizar las modificaciones pertinentes. 
De otra parte, considerando que, con ocasión de los comentarios presentados durante la consulta pública y los espacios de diálogo social realizados los días 10 y 11 de marzo de 2023 en la ciudad de Medellín y en el municipio de Támesis (Antioquia), el Minambiente determinó la pertinencia realizar algunos ajustes técnicos y jurídicos al proyecto normativo y a su documento de soporte, una vez realizados dichos ajustes, la iniciativa normativa será sometida nuevamente a consulta pública en los términos previstos por el Decreto 1609 de 2015, a efectos de adoptar la medida administrativa más acorde con las necesidades territoriales y las condiciones biofísicas del área.
</t>
  </si>
  <si>
    <r>
      <rPr>
        <b/>
        <sz val="10"/>
        <color rgb="FF000000"/>
        <rFont val="Arial"/>
      </rPr>
      <t xml:space="preserve">Principio de Precaución.
</t>
    </r>
    <r>
      <rPr>
        <sz val="10"/>
        <color rgb="FF000000"/>
        <rFont val="Arial"/>
      </rPr>
      <t xml:space="preserve">
El proyecto de resolución recurre al principio de precaución invocando un fallo de la Corte Constitucional pero no señala el motivo concreto en el cual lo sustenta. Si bien, dicho principio se aplica en casos en los que no hay certeza científica, llama la atención que al mismo tiempo presenten el Estudio del convenio entre Corantioquia y la Universidad de Antioquia (Documento construido con información secundaria y que no es concluyente por hallarse en primera etapa, según ha dicho Corantioquia) como sustento técnico de la misma. 
La Corte ha señalado en diversos fallos el alcance del principio de precaución, en la Sentencia C – 988 de 2004, mencionó: “en cierta medida, la Carta ha constitucionalizado el llamado “principio de precaución”, pues le impone a las autoridades el deber de evitar daños y riesgos a la vida, a la salud y al medio ambiente. Sin embargo, dicho principio, y en general los deberes de prevención que la Carta asigna a las autoridades en este campo, no significan que únicamente cuando se ha demostrado que un producto o un proceso no tiene ningún riesgo entonces puede ser usado, pues es imposible demostrar la ausencia de riesgo. El principio de precaución supone que existen evidencias científicas de que un fenómeno, un producto o un proceso presentan riesgos potenciales a la salud o al medio ambiente, pero esas evaluaciones científicas no son suficientes para establecer con precisión ese riesgo”.
De acuerdo con el fallo, lo que el principio de precaución busca es que ante la existencia de un riesgo se adopten las medidas necesarias para prevenirlo o controlarlo. Así las cosas, debe revisarse en derecho y a la luz de la jurisprudencia si las condiciones para la aplicación excepcional del principio de precaución están dadas.
</t>
    </r>
  </si>
  <si>
    <r>
      <rPr>
        <sz val="10"/>
        <color rgb="FF000000"/>
        <rFont val="Arial"/>
      </rPr>
      <t>• Conforme lo refiere la Sentencia 25000234100020130245901 de 2022 del Consejo de Estado, la Corte Constitucional señala que "</t>
    </r>
    <r>
      <rPr>
        <i/>
        <sz val="10"/>
        <color rgb="FF000000"/>
        <rFont val="Arial"/>
      </rPr>
      <t xml:space="preserve">El previo conocimiento que caracteriza al principio de prevención no está presente en el caso del </t>
    </r>
    <r>
      <rPr>
        <i/>
        <u/>
        <sz val="10"/>
        <color rgb="FF000000"/>
        <rFont val="Arial"/>
      </rPr>
      <t>principio de precaución o de cautela, pues tratándose de éste el riesgo o la magnitud del daño producido o que puede sobrevenir no son conocidos con anticipación, porque no hay manera de establecer, a mediano o largo plazo, los efectos de una acción, lo cual por ejemplo, tiene su causa en los límites del conocimiento científico que no permiten adquirir la certeza acerca de las precisas consecuencias de alguna situación o actividad, aunque se sepa que los efectos son nocivos</t>
    </r>
    <r>
      <rPr>
        <sz val="10"/>
        <color rgb="FF000000"/>
        <rFont val="Arial"/>
      </rPr>
      <t xml:space="preserve">."
• De conformidad con el numeral 6 del artículo 1° de la Ley 99 de 1993 "...las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
Respecto a este principio, la Corte Constitucional ha precisado que ":..en tanto que el principios de precaución o tutela se aplica en los casos en que ese previo conocimiento no está presente, pues tratándose de éste, el riesgo o la magnitud del daño producido o que puede sobrevenir no son conocidos con anticipación, porque no hay manera de establecer, a mediano o largo plazo, los efectos de una acción, lo cual tiene su causa en los límites del conocimiento científico que no permiten adquirir la certeza acerca de las precisas consecuencias de alguna situación o actividad, aunque se sepa que los efectos son nocivos." (Sentencia T 204 de 2014)
En consonancia con lo anterior y teniendo en cuenta que no existe conocimiento científico suficiente sobre la magnitud del daño que producirían la ejecución de nuevos títulos mineros en el área que espera reservase temporalmente, es pertinente dar aplicación al principio de precaución para evitar un daño grave e irreversible sobre los recursos naturales y el ambiente.
</t>
    </r>
  </si>
  <si>
    <r>
      <rPr>
        <b/>
        <sz val="10"/>
        <color rgb="FF000000"/>
        <rFont val="Arial"/>
      </rPr>
      <t xml:space="preserve">Principio de colaboración 
</t>
    </r>
    <r>
      <rPr>
        <sz val="10"/>
        <color rgb="FF000000"/>
        <rFont val="Arial"/>
      </rPr>
      <t xml:space="preserve">
En los documentos publicados, no hay evidencia de que se haya dado cumplimiento a este principio, la única mención a la autoridad minera es una solicitud a la Agencia Nacional de Minería en relación con el listado de áreas asignadas y solicitadas en dicha zona.
Sobre dicho principio, el artículo 34 de la Ley 685 de 2001, señala que “Para que puedan excluirse o restringirse trabajos y obras de exploración y explotación mineras en las zonas de protección y desarrollo de los recursos naturales renovables o del ambiente, el acto que las declare deberá estar expresamente motivado en estudios que determinen la incompatibilidad o restricción en relación con las actividades mineras” 
Sobre el particular la corte en la Sentencia C – 339 de 2002 señaló: “… las zonas excluidas deben ser claramente delimitadas geográficamente y esta función se le asigna a la autoridad ambiental en integración y armonía con lo preceptuado por el artículo 5 de la ley 99 de 1993. Además, incluye la colaboración de la autoridad minera en las áreas de interés minero, con lo cual se hace efectivo el principio de protección prioritaria de la biodiversidad del país junto con un aprovechamiento en forma sostenible, de acuerdo con los principios universales y de desarrollo sostenible contenidos en la Declaración de Río de Janeiro de junio de 1992, ratificada por Colombia.
El fallo va más allá, al mencionar que se deben realizar estudios en forma coordinada y en colaboración entre la autoridad ambiental y la autoridad minera y que dicho estudio, en caso de ser necesario deberá tener en cuenta el principio de precaución. 
</t>
    </r>
  </si>
  <si>
    <r>
      <t>Respecto al principio de colaboración enunciado en el inciso 2° del artículo 34 de la Ley 685 de 2001, la Sentencia C 339 de 2002 de la Corte Constitucional precisó que “</t>
    </r>
    <r>
      <rPr>
        <i/>
        <sz val="10"/>
        <color rgb="FF000000"/>
        <rFont val="Arial"/>
      </rPr>
      <t xml:space="preserve">Naturalmente las zonas excluidas deben ser claramente delimitadas geográficamente y esta función se le asigna a la autoridad ambiental en integración y armonía con lo preceptuado por el artículo 5 de la ley 99 de 1993. Además incluye la colaboración de la autoridad minera en las áreas de interés minero, con lo cual se hace efectivo el principio de protección prioritaria de la biodiversidad del país junto con un aprovechamiento en forma sostenible, de acuerdo con lo principios universales y de desarrollo sostenible contenidos en la Declaración de Río de Janeiro de junio de 1992, ratificada por Colombia. Se hace necesario para la Corte señalar que la </t>
    </r>
    <r>
      <rPr>
        <i/>
        <u/>
        <sz val="10"/>
        <color rgb="FF000000"/>
        <rFont val="Arial"/>
      </rPr>
      <t>autoridad minera tiene el deber de colaborar con la autoridad ambiental, p</t>
    </r>
    <r>
      <rPr>
        <b/>
        <i/>
        <u/>
        <sz val="10"/>
        <color rgb="FF000000"/>
        <rFont val="Arial"/>
      </rPr>
      <t xml:space="preserve">ero que este deber de colaboración no limita ni condiciona el ejercicio de la competencia de la autoridad ambiental </t>
    </r>
    <r>
      <rPr>
        <i/>
        <u/>
        <sz val="10"/>
        <color rgb="FF000000"/>
        <rFont val="Arial"/>
      </rPr>
      <t>quien es la que puede establecer las zonas de exclusión; por esta razón en la parte resolutiva se condicionará la exequibilidad del inciso segundo del artículo 34 de la ley 685 de 2001</t>
    </r>
    <r>
      <rPr>
        <sz val="10"/>
        <color rgb="FF000000"/>
        <rFont val="Arial"/>
      </rPr>
      <t>.” (Subrayado fuera del texto)</t>
    </r>
  </si>
  <si>
    <r>
      <rPr>
        <b/>
        <sz val="10"/>
        <color rgb="FF000000"/>
        <rFont val="Arial"/>
      </rPr>
      <t>Artículo 1. Parágrafo 1.</t>
    </r>
    <r>
      <rPr>
        <sz val="10"/>
        <color rgb="FF000000"/>
        <rFont val="Arial"/>
      </rPr>
      <t xml:space="preserve"> El documento técnico se basa en los estudios para la exploración del potencial hidrogeológico en zonas de bosque seco en el cañón del río Cauca jurisdicción de Corantioquia – Universidad de Antioquia años 2021-2022, estos estudios concentran los análisis sobre los municipios ubicados en el Departamento de Antioquia, los cuales son jurisdicción de la Corporación. En ese estudio no se hizo ningún análisis sobre los municipios de Mistrató, Riosucio y Aguadas, que permitiera establecer su potencial hidrogeológico asociado a los ecosistemas de Bosque Seco Tropical.
El polígono propuesto para la declaratoria fue construido a partir de información en escala 1:100000, el cual al ser utilizada información municipal con más detalle en la escala no es concuerda. Así las cosas, se puede suponer que la inclusión de los Departamentos de Risaralda y Caldas corresponde a un error cartográfico y de escala de los elementos utilizados para su construcción. 
Se solicita excluir de la propuesta de Resolución los municipios de Mistrató (Risaralda), Riosucio y Aguadas (Caldas) por los fundamentos expuestos</t>
    </r>
  </si>
  <si>
    <t>El documento técnico se basa en los estudios para la exploración del potencial hidrogeológico en zonas de bosque seco en el cañón del río Cauca jurisdicción de Corantioquia – Universidad de Antioquia años 2021-2022, estos estudios concentran los análisis sobre los municipios ubicados en el Departamento de Antioquia, los cuales son jurisdicción de la Corporación. En ese estudio no se hizo ningún análisis sobre los municipios de Mistrató, Riosucio y Aguadas, que permitiera establecer su potencial hidrogeológico asociado a los ecosistemas de Bosque Seco Tropical.</t>
  </si>
  <si>
    <r>
      <t>• El artículo 47 del Decreto Ley 2811 de 1974 se encuentra vigente y faculta a todas las autoridades ambientales a declarar reservada una porción determinada o la totalidad de recursos naturales renovables de una región o zona, cuando sea necesario adelantar programas conservación o preservación de esos recursos y del ambiente. Adicionalmente señala que "</t>
    </r>
    <r>
      <rPr>
        <i/>
        <sz val="10"/>
        <color rgb="FF000000"/>
        <rFont val="Arial"/>
      </rPr>
      <t xml:space="preserve">Mientras la reserva esté vigente, los bienes afectados </t>
    </r>
    <r>
      <rPr>
        <b/>
        <i/>
        <u/>
        <sz val="10"/>
        <color rgb="FF000000"/>
        <rFont val="Arial"/>
      </rPr>
      <t>quedarán excluidos de concesión o autorización de uso a particulares</t>
    </r>
    <r>
      <rPr>
        <sz val="10"/>
        <color rgb="FF000000"/>
        <rFont val="Arial"/>
      </rPr>
      <t>."</t>
    </r>
  </si>
  <si>
    <t xml:space="preserve">Artículo 5. Esta redacción excede las disposiciones normativas concordantes, ya que la restricción debe mantenerse únicamente en el otorgamiento de nuevas concesiones mineras. </t>
  </si>
  <si>
    <r>
      <t>• El artículo 47 del Decreto Ley 2811 de 1974 se encuentra vigente y faculta a todas las autoridades ambientales a declarar reservada una porción determinada o la totalidad de recursos naturales renovables de una región o zona, cuando sea necesario adelantar programas conservación o preservación de esos recursos y del ambiente. Adicionalmente señala que "</t>
    </r>
    <r>
      <rPr>
        <i/>
        <sz val="10"/>
        <color rgb="FF000000"/>
        <rFont val="Arial"/>
      </rPr>
      <t xml:space="preserve">Mientras la reserva esté vigente, los bienes afectados </t>
    </r>
    <r>
      <rPr>
        <i/>
        <u/>
        <sz val="10"/>
        <color rgb="FF000000"/>
        <rFont val="Arial"/>
      </rPr>
      <t>quedarán excluidos de concesión o autorización de uso a particulares</t>
    </r>
    <r>
      <rPr>
        <sz val="10"/>
        <color rgb="FF000000"/>
        <rFont val="Arial"/>
      </rPr>
      <t>."</t>
    </r>
  </si>
  <si>
    <r>
      <rPr>
        <b/>
        <sz val="10"/>
        <color rgb="FF000000"/>
        <rFont val="Arial"/>
      </rPr>
      <t>Artículo 5.</t>
    </r>
    <r>
      <rPr>
        <sz val="10"/>
        <color rgb="FF000000"/>
        <rFont val="Arial"/>
      </rPr>
      <t xml:space="preserve"> (...) Igualmente, utilizar el concepto amplio de actividades de "alto impacto ambiental" es impreciso y demasiado amplio lo cual potencia errores de interpretación y vaguedad en su alcance. </t>
    </r>
  </si>
  <si>
    <t xml:space="preserve">
El artículo 1, del Decreto 1374 de 2013, el cual motivó la medida de la declaración y delimitación de una zona de protección y desarrollo de los recursos naturales renovables y del medio ambiente, establece qué el fundamento se realizará con base en los estudios disponibles. Es en este sentido, que desde el Ministerio de Ambiente y Desarrollo Sostenible se utiliza como base el documento “Informe Final CONVENIO NÚMERO 040-COV2111-156- el agua subterránea en la región del suroeste antioqueño, potencial de un recurso esencial invisible”, CORANTIOQUIA (2022); el cual, dentro de sus consideraciones finales, establece qué: 
-	“En ese orden de ideas, la Formación Combia tiene un papel fundamental al identificarse en ella excepcionales posibilidades de fuente de abastecimiento para satisfacer necesidades de la población y al concentrar en las partes más altas zonas con alto potencial acuífero y en términos regionales al representar una zona de recarga que encausa el agua hacia las partes bajas del escarpe, con una influencia por evaluar sobre el Miembro Superior de la Formación Amagá” (CORANTIOQUÍA, 2022, pg 170)
-	Desde ambas vertientes del río Cauca, el flujo de aguas subterráneas tiene una tendencia clara hacia las áreas en las que se localiza el polígono que envuelve las zonas con potencialidad para albergar el Bosque Seco tropical –BsT-, ello constituye una evidencia irrefutable del rol que los flujos subterráneos regionales tiene en términos del propósito de recuperar este ecosistema y de conservar los fragmentos que de él aún sobreviven.” (CORANTIOQUÍA, 2022, pg 171).
Así las cosas, entendiendo la condición de información secundaria, del estudio en el cual se soportó la medida, el mismo estudio desarrollada por Corantioquía  menciona la existencia de evidencia técnica que relaciona los flujos subterráneos con los propósitos de recuperación y conservación de fragmentos del ecosistema de bosque seco tropical.
</t>
  </si>
  <si>
    <t>Los resultados del estudio “el agua subterránea en la región del suroeste antioqueño, potencial de un recurso esencial invisible”, CORANTIOQUIA (2022) desarrollado fueron integrado debido a que este constituye una herramienta de carácter regional y de esta manera identificar zonas de interés en las cuales se debe profundizar mediante el desarrollo de estudios a mayor detalle.</t>
  </si>
  <si>
    <t>Contiene una excepción que deja un vacío relevante para quienes tienen áreas tituladas para el desarrollo de actividades mineras en las áreas objeto del Proyecto de Resolución, pero que aún no cuentan con licencia ambiental, plan de manejo ambiental o instrumento de control y manejo ambiental vigente. Es decir, el Proyecto de Resolución limitaría el desarrollo de actividades mineras para quienes ya cuentan con título minero y, en consecuencia, en principio, con autorización desde una perspectiva ambiental para desarrollar actividades de exploración minera.</t>
  </si>
  <si>
    <t>La excepción contenida en el artículo 2 del Proyecto de Resolución establece que la declaratoria y delimitación temporal no aplica a las áreas tituladas para el desarrollo de actividades mineras que cuenten con licencia ambiental, plan de manejo ambiental o cualquier otro instrumento de control y manejo ambiental vigente, pero no explica qué pasa con quienes cuentan con título minero pero no tienen licencia ambiental, plan de manejo ambiental o instrumento de control y manejo ambiental vigente, en la medida en que no están aún en etapa de explotación. del análisis del artículo 1 del Decreto 1374 de 2013, que fundamenta el Proyecto de Resolución, éste dispone que la declaratoria y delimitación temporal de un área de protección ambiental impide que la autoridad minera otorgue nuevos títulos en las áreas delimitadas temporalmente. No obstante, éste no limita la ejecución de actividades que no cuenten con licencia ambiental, plan de manejo ambiental o instrumento de control y manejo ambiental vigente; de hecho, no se refiere a aspectos ambientales ni da órdenes a autoridades ambientales sino a la autoridad minera.	
Es importante tener en cuenta que la orden del artículo 1 del Decreto 1374 de 2013 únicamente impide que la autoridad minera otorgue nuevos títulos en el área declarada y no tiene la virtualidad de impedir que titulares mineros que, por ejemplo, estén en etapa de exploración y por ello no requieran una licencia ambiental, plan de manejo ambiental o instrumento de control y manejo ambiental, puedan continuar desarrollando sus actividades de exploración en el área temporalmente delimitada como reserva.</t>
  </si>
  <si>
    <t xml:space="preserve">El artículo 5 del Proyecto de Resolución, que habilita a las autoridades ambientales para negar el otorgamiento de permisos,
autorizaciones, concesiones, licencias, planes de manejo ambiental y demás instrumentos de control y manejo ambiental como consecuencia de la declaratoria y delimitación de áreas de reserva temporal, también excede lo preceptuado en el artículo 1 del Decreto 1374 de 2013.
Es claro que esta norma únicamente le prohíbe a la autoridad minera otorgar nuevos títulos en áreas de reservas temporales, pero no habilita a las autoridades ambientales a negar permisos de carácter ambiental para títulos mineros en áreas declaradas y delimitadas temporalmente como reservas. Del aparte subrayado es claro que el Decreto 1374 de 2013 únicamente previó efectos de carácter minero. el artículo 5 del Proyecto de Resolución desconoce el principio de desarrollo sostenible y la sostenibilidad económica al impartir instrucciones a las autoridades ambientales relacionadas con la negación de permisos o licencias ambientales, sin examinar a profundidad si la sostenibilidad ecológica amerita la adopción de dicha medida. </t>
  </si>
  <si>
    <r>
      <t>• El artículo 47 del Decreto Ley 2811 de 1974 se encuentra vigente y faculta a las autoridades ambientales a declarar reservada una porción determinada o la totalidad de recursos naturales renovables de una región o zona, cuando sea necesario adelantar programas conservación o preservación de esos recursos y del ambiente. Adicionalmente señala que "</t>
    </r>
    <r>
      <rPr>
        <i/>
        <sz val="10"/>
        <color rgb="FF000000"/>
        <rFont val="Arial"/>
      </rPr>
      <t xml:space="preserve">Mientras la reserva esté vigente, los bienes afectados </t>
    </r>
    <r>
      <rPr>
        <i/>
        <u/>
        <sz val="10"/>
        <color rgb="FF000000"/>
        <rFont val="Arial"/>
      </rPr>
      <t>quedarán excluidos de concesión o autorización de uso a particulares</t>
    </r>
    <r>
      <rPr>
        <sz val="10"/>
        <color rgb="FF000000"/>
        <rFont val="Arial"/>
      </rPr>
      <t>."</t>
    </r>
  </si>
  <si>
    <t xml:space="preserve">En lo que respecta a la participación de sujetos interesados en los procedimientos de declaratoria y delimitación temporal de zonas de protección y desarrollo de recursos naturales renovables y del medio ambiente, ésta se considera esencial para efectos de asegurar una adecuada protección de los intereses de particulares en la zona, y por lo mismo del principio de desarrollo sostenible. Ha sido expresa la Ley 99 de 1993 en otorgar a los ciudadanos el derecho de participar en decisiones ambientales, intervención conforme a la cual será garantizada la ponderación efectiva de los intereses envueltos en la adopción de una decisión ambiental, máxime cuando la misma limita de manera ostensible el ejercicio de actividades y derechos mínimos de sujetos en el área correspondiente a la delimitación. Se destaca la recientemente expedida Ley 2273 de 2022, por medio de la cual Colombia ratificó el Acuerdo de Escazú. Precisamente uno de los pilares de la democracia ambiental que desarrolla el mencionado acuerdo es el de la participación pública en el proceso de toma de decisiones ambientales, el cual requiere un procedimiento de participación en el que no sólo se informe a la comunidad, sino que también se tenga en cuenta su participación en las decisiones que en efecto se tomen. </t>
  </si>
  <si>
    <t xml:space="preserve">El Proyecto de Resolución representaría una limitación importante al derecho al trabajo y la vida digna de los habitantes del área en mención, en la medida en que muchos derivamos nuestro sustento económico de actividades mineras que, en principio, no quedarían cobijadas por la excepción contenida en el artículo 2 del Proyecto de Resolución, esto es, proyectos que a la fecha están en fase de exploración y por ende, no cuentan con licencia ambiental, plan de manejo ambiental o instrumento de control y manejo ambiental vigente.
Se anota que, en muchos casos, la actividad minera es la fuente única de empleo para satisfacer el mínimo vital de los habitantes y el de su núcleo familiar. </t>
  </si>
  <si>
    <r>
      <t>• El artículo 47 del Decreto Ley 2811 de 1974 se encuentra vigente y faculta a las autoridades ambientales a declarar reservada una porción determinada o la totalidad de recursos naturales renovables de una región o zona, cuando sea necesario adelantar programas conservación o preservación de esos recursos y del ambiente. Adicionalmente señala que "</t>
    </r>
    <r>
      <rPr>
        <i/>
        <sz val="10"/>
        <color rgb="FF000000"/>
        <rFont val="Arial"/>
      </rPr>
      <t xml:space="preserve">Mientras la reserva esté vigente, los bienes afectados </t>
    </r>
    <r>
      <rPr>
        <i/>
        <u/>
        <sz val="10"/>
        <color rgb="FF000000"/>
        <rFont val="Arial"/>
      </rPr>
      <t>quedarán excluidos de concesión o autorización de uso a particulares</t>
    </r>
    <r>
      <rPr>
        <sz val="10"/>
        <color rgb="FF000000"/>
        <rFont val="Arial"/>
      </rPr>
      <t xml:space="preserve">."
• No obstante, se reitera que toda la información recaudada durante la etapa de consulta pública de esta iniciativa normativa será debidamente valorada, a efectos de realizar las modificaciones pertinentes. 
• De otra parte, considerando que, con ocasión de los comentarios presentados durante la consulta pública y los espacios de diálogo social realizados los días 10 y 11 de marzo de 2023 en la ciudad de Medellín y en el municipio de Támesis (Antioquia), el Minambiente determinó la pertinencia realizar algunos ajustes técnicos y jurídicos al proyecto normativo y a su documento de soporte, una vez realizados dichos ajustes, la iniciativa normativa será sometida nuevamente a consulta pública en los términos previstos por el Decreto 1609 de 2015, a efectos de adoptar la medida administrativa más acorde con las necesidades territoriales y las condiciones biofísicas del área.
</t>
    </r>
  </si>
  <si>
    <t xml:space="preserve">El Proyecto de Resolución no señala si las áreas de reserva temporal declaradas y delimitadas por dicha propuesta normativa serán objeto de sustracción, la cual es la figura jurídica aplicable de conformidad con el artículo 2.2.2.1.3.9 del Decreto 1076 de 2015. En consecuencia, es necesario que el Proyecto de Resolución aclare el tipo de área “protegida” que se estaría implementando y establezca expresamente que el trámite aplicable sería la sustracción de áreas protegidas. </t>
  </si>
  <si>
    <t>El Decreto Ley 2811 de 1974 no prevé la sustracción para las áreas reservadas con fundamento en su artículo 47.</t>
  </si>
  <si>
    <t>La resolución es muy amplia y no define de manera específica cuáles son las actividades de alto impacto que se quieren limitar, lo que podría generar interpretaciones diversas de funcionarios que afectarían sectores agrícolas como el café, el aguacate, cítricos y pasifloras, actividades fundamentales para el bienestar económico y  social de las comunidades de la región.</t>
  </si>
  <si>
    <t xml:space="preserve"> Solicitamos que dentro de la resolución se haga una delimitación concreta de las actividades consideradas de alto impacto ambiental, excluyendo a sectores de producción agrícola como el café, el aguacate,  los cítricos y las pasifloras, fundamentales para el bienestar de esta región y para la diversificación de la canasta exportadora del país.</t>
  </si>
  <si>
    <t xml:space="preserve">El proyecto de resolución está delimitando de manera temporal una zona de protección estableciendo como medida el no otorgamiento de permisos, autorizaciones, concesiones, licencias, planes de manejo ambiental y demás instrumentos de manejo y control ambiental para el desarrollo de actividades de alto impacto ambiental (artículo 5). Este artículo no establece una definición de actividad de "alto impacto ambiental", lo cual repercute en la interpretación de un amplio margen de actividades que podrían entrar bajo esta categorización, como lo son proyectos agrícolas, pecuarios, infraestructura, mineros, de hidrocarburos, de energía eléctrica, gas natural, servicios públicos, entre otros.
Es importante delimitar esta definición, ya que, de acuerdo con los considerandos y el objeto de la Resolución, pareciera que las restricciones temporales impuestas mediante el proyecto de norma están enfocadas a los proyectos de exploración y explotación de minerales. (...) </t>
  </si>
  <si>
    <t>Por otra parte, según el documento técnico, “la base de la declaratoria son los estudios realizados por Corantioquia y la Universidad de Antioquia en los años 2021 y 2022 sobre el potencial hidrogeológico asociado a los ecosistemas de Bosque Seco Tropical”. Si bien el estudio contemplaba 4 fases, según el documento técnico, no se ha desarrollado la última fase la cual es clave pues se centra en la validación del modelo del potencial hidrogeológico de las unidades litológicas priorizadas, las cuales determinarán las zonas de recarga en virtud de su importancia y de la normatividad vigente que deben ser objeto de protección especial a fin de prevenir la afectación de la calidad o cantidad de agua subterránea y asegurar la continuidad de los servicios ecosistémicos que prestan en la región.</t>
  </si>
  <si>
    <t xml:space="preserve">Así mismo, el documento técnico manifiesta que las zonas de protección han sido declaradas y delimitadas fundamentadas en el principio de precaución contenido en la Ley 99 de 1993. Sin embargo, se debe tener en cuenta que para la aplicación de este principio se debe motivar adecuadamente la decisión y validar que efectivamente haya peligro de daño, que dicho peligro de daño sea grave o irreversible y que exista un principio de certeza científica, así esta no sea absoluta, según las disposiciones de la Corte Constitucional.
</t>
  </si>
  <si>
    <r>
      <t>• Conforme lo cita la Sentencia 25000234100020130245901 de 2022 del Consejo de Estado, la Corte Constitucional ha precisado que "</t>
    </r>
    <r>
      <rPr>
        <i/>
        <sz val="10"/>
        <color rgb="FF000000"/>
        <rFont val="Arial"/>
      </rPr>
      <t>El previo conocimiento que caracteriza al principio de prevención no está presente en el caso del principio de precaución o de cautela, pues tratándose de éste el riesgo o la magnitud del daño producido o que puede sobrevenir no son conocidos con anticipación, porque no hay manera de establecer, a mediano o largo plazo, los efectos de una acción, lo cual por ejemplo, tiene su causa en los límites del conocimiento científico que no permiten adquirir la certeza acerca de las precisas consecuencias de alguna situación o actividad, aunque se sepa que los efectos son nocivos.</t>
    </r>
    <r>
      <rPr>
        <sz val="10"/>
        <color rgb="FF000000"/>
        <rFont val="Arial"/>
      </rPr>
      <t>"
• De conformidad con el numeral 6 del artículo 1° de la Ley 99 de 1993 "...</t>
    </r>
    <r>
      <rPr>
        <i/>
        <sz val="10"/>
        <color rgb="FF000000"/>
        <rFont val="Arial"/>
      </rPr>
      <t>las autoridades ambientales y los particulares darán aplicación al principio de precaución conforme al cual, cuando exista peligro de daño grave e irreversible, la falta de certeza científica absoluta no deberá utilizarse como razón para postergar la adopción de medidas eficaces para impedir la degradación del medio ambiente</t>
    </r>
    <r>
      <rPr>
        <sz val="10"/>
        <color rgb="FF000000"/>
        <rFont val="Arial"/>
      </rPr>
      <t>"
Respecto a este principio, la Corte Constitucional ha precisado que ":..</t>
    </r>
    <r>
      <rPr>
        <i/>
        <sz val="10"/>
        <color rgb="FF000000"/>
        <rFont val="Arial"/>
      </rPr>
      <t>en tanto que el principios de precaución o tutela se aplica en los casos en que ese previo conocimiento no está presente, pues tratándose de éste, el riesgo o la magnitud del daño producido o que puede sobrevenir no son conocidos con anticipación, porque no hay manera de establecer, a mediano o largo plazo, los efectos de una acción, lo cual tiene su causa en los límites del conocimiento científico que no permiten adquirir la certeza acerca de las precisas consecuencias de alguna situación o actividad, aunque se sepa que los efectos son nocivos.</t>
    </r>
    <r>
      <rPr>
        <sz val="10"/>
        <color rgb="FF000000"/>
        <rFont val="Arial"/>
      </rPr>
      <t>" (Sentencia T 204 de 2014)
En consonancia con lo anterior y teniendo en cuenta que no existe conocimiento científico suficiente sobre la magnitud del daño que producirían la ejecución de nuevos títulos mineros en el área que espera reservase temporalmente, es pertinente dar aplicación al principio de precaución para evitar un daño grave e irreversible sobre los recursos naturales y el ambiente.</t>
    </r>
  </si>
  <si>
    <t>La declaratoria de la zona de protección también se fundamenta en la Sentencia No. 05001 31 03 004 2019 00017 01 del 17 de junio de 2019, de la Sala Cuarta Civil de Decisión del Tribunal Superior que reconoció al río Cauca, su cuenca y afluentes, como una entidad sujeta de derechos a la protección, conservación, mantenimiento y restauración. Esto implica que exista también una obligación para el Estado en materia de protección al río Cauca, lo cual lleva a un traslape con las áreas definidas en esta declaratoria.
Además, dentro de las 92.701 hectáreas declaradas, se superponen áreas protegidas declaradas por la Autoridad Regional, con zonificación e instrumento de manejo aprobado (Distrito Regional de Manejo Integrado - DRMI Nubes trocha Capota y DRMI Cuchilla Jardín Támesis), estrategias de conservación in situ, POMCAS, reservas privadas de la sociedad civil, entre otras. En cuanto a los DRMI coinciden en el estudio de la Universidad de Antioquia como zonas con alto “potencial acuífero”, cuya preservación puede estar contemplada en los instrumentos de manejo de las áreas protegidas. Igualmente, mediante el Acuerdo 017 de 1996, Corantioquia también declara como Área de Reserva de Recursos Naturales la Zona Ribereña del río Cauca en una franja de 1 kilómetro a lado y lado de la ribera del río, desde el río Arquía, en Caramanta, hasta el retén Dos Bocas del municipio de Nechí, que también estaría dentro de las hectáreas que se pretenden declarar.
Sumado a esto, Corantioquia ya ha adelantado estudios y una declaratoria inicial (DRMI Bosque Seco del Occidente antioqueño, 70.167 hectáreas, en 14 municipios del Suroeste, el Occidente y el Norte del departamento), este último también busca redelimitar el área de Reserva de Recursos Naturales Zona Ribereña del río Cauca, en un porcentaje del 17,92%, lo que significaría que 15.389,94 hectáreas pasarían a hacer parte del DRMI Bosque Seco del Occidente antioqueño, una categoría más restrictiva que la actual.</t>
  </si>
  <si>
    <t xml:space="preserve">• Considerando que la delimitación de las áreas a las que refiere el Decreto 1374 de 2013 corresponde a una medida temporal que puede culminar en la declaración definitiva de áreas excluibles de la minería (áreas protegidas públicas) y que el artículo 2.2.2.1.3.5. del Decreto 1076 de 2015 prohíbe la superposición de áreas protegidas públicas, el polígono identificado por el parágrafo 1° del artículo 1° del proyecto normativo será acotado excluyendo las áreas en dónde ya se han adoptado medidas definitivas correspondiente a la declaración de áreas protegidas públicas.
• Toda la información recaudada durante la etapa de consulta pública de esta iniciativa normativa será debidamente valorada, a efectos de realizar las modificaciones pertinentes. </t>
  </si>
  <si>
    <t>En todo caso, se considera fundamental poder dar claridad en relación a los proyectos de alto impacto ambiental a los que se refiere la norma, los cuales no están explícitamente descritos en el proyecto de acto administrativo, dejando un vacío interpretativo.  Si bien el documento técnico se refiere en gran medida a la problemática asociada a los proyectos mineros energéticos, no queda claramente establecido dentro del documento en consulta a qué proyectos se refiere con la expresión de “alto impacto”, lo que puede inviabilizar el desarrollo de todos los tipos de proyectos. Esto derivaría en una incertidumbre jurídica, que haría que las decisiones sobre el otorgamiento de permisos y autorizaciones ambientales, dependa del criterio del evaluador.</t>
  </si>
  <si>
    <t xml:space="preserve">
Finalmente, el proyecto de norma no incluye un régimen de transición relacionado con la expedición de permisos, autorizaciones, concesiones y licencias ambientales en curso, frente a lo establecido en el artículo 5. En este sentido, consideramos pertinente incluir un régimen de transición para los proyectos licenciados y aquellos trámites en curso, y dar claridad sobre la aplicación del artículo 5 respecto a proyectos mineros y de otro tipo.  </t>
  </si>
  <si>
    <r>
      <t xml:space="preserve">•  El articulo 2° precisa que no aplicará en las áreas tituladas para el desarrollo de actividades mineras, debidamente autorizadas mediante licencia ambiental, plan de manejo ambiental o cualquier otro instrumento de manejo y control ambiental vigente.
•Teniendo en cuenta que el artículo 47 del Decreto Ley 2811 de 1974 señala que "... </t>
    </r>
    <r>
      <rPr>
        <i/>
        <sz val="10"/>
        <color rgb="FF000000"/>
        <rFont val="Arial"/>
      </rPr>
      <t>Mientras la reserva esté vigente, los bienes afectados quedarán excluidos de concesión o autorización de uso a particulares</t>
    </r>
    <r>
      <rPr>
        <sz val="10"/>
        <color rgb="FF000000"/>
        <rFont val="Arial"/>
      </rPr>
      <t xml:space="preserve">", es improcedente adoptar un régimen de transición para el eventual otorgamiento de ciertas licencias ambientales mientras la reserva de los recursos naturales esté vigente. 
• El artículo 4° señala que, dentro del término de 5 días, la resolución debe ser inscritra en el Catastro Minero Nacional. Esto a efectos de que no se otorguen nuevos títulos mineros
	</t>
    </r>
  </si>
  <si>
    <r>
      <rPr>
        <b/>
        <sz val="10"/>
        <color rgb="FF000000"/>
        <rFont val="Arial"/>
      </rPr>
      <t>Articulo 5</t>
    </r>
    <r>
      <rPr>
        <sz val="10"/>
        <color rgb="FF000000"/>
        <rFont val="Arial"/>
      </rPr>
      <t>: Este artículo no establece una definición de actividad de "alto impacto ambiental", lo cual repercute en la interpretación de un amplio margen de actividades que podrían entrar bajo esta categorización, como lo son proyectos agrícolas, pecuarios, infraestructura, mineros, de hidrocarburos, de energía eléctrica, gas natural, servicios públicos, entre otros.
Es importante delimitar esta definición, ya que, de acuerdo con los considerandos y el objeto de la Resolución, pareciera que las restricciones temporales impuestas mediante el proyecto de norma están enfocadas a los proyectos de exploración y explotación de minerales.
se considera fundamental poder dar claridad en relación a los proyectos de alto impacto ambiental a los que se refiere la norma, los cuales no están explícitamente descritos en el proyecto de acto administrativo, dejando un vacío interpretativo.  Si bien el documento técnico se refiere en gran medida a la problemática asociada a los proyectos mineros energéticos, no queda claramente establecido dentro del documento en consulta a qué proyectos se refiere con la expresión de “alto impacto”, lo que puede inviabilizar el desarrollo de todos los tipos de proyectos. Esto derivaría en una incertidumbre jurídica, que haría que las decisiones sobre el otorgamiento de permisos y autorizaciones ambientales, dependa del criterio del evaluador.</t>
    </r>
  </si>
  <si>
    <r>
      <t>Sobre la vigencia del Decreto 1374 de 2013: dentro del Decreto Único Ambiental nro. 1076 de 2015 y el Decreto Único Reglamentario del Sector Administrativo de Minas y Energía nro. 1073 de 2015, no se encuentra la incorporación del Decreto 1374 de 2013. El artículo 3.1.1. del Decreto 1076 de 2015 dispone:
“</t>
    </r>
    <r>
      <rPr>
        <i/>
        <sz val="10"/>
        <color rgb="FF000000"/>
        <rFont val="Arial"/>
      </rPr>
      <t>Artículo 3.1.1. Derogatoria Integral. Este decreto regula íntegramente las materias contempladas en él. Por consiguiente, de conformidad con el art. 3° de la Ley 153 de 1887, quedan derogadas todas las disposiciones de naturaleza reglamentaria relativas al Sector de Ambiente y Desarrollo Sostenible que versan sobre las mismas materias con excepción, exclusivamente, de los siguientes asuntos: “1) No quedan cobijados por la derogatoria anterior los decretos relativos a la creación y conformación de comisiones intersectoriales, comisiones interinstitucionales, consejos, comités, sistemas administrativos y demás asuntos relacionados con la estructura, configuración y conformación de las entidades y organismos del sector administrativo. “2) Tampoco quedan cobijados por la derogatoria anterior los decretos que desarrollan leyes marco. “3) Igualmente, quedan excluidas de esta derogatoria las normas de naturaleza reglamentaria de este sector administrativo que, a la fecha de expedición del presente decreto, se encuentren suspendidas por la Jurisdicción Contencioso Administrativa, las cuales serán compiladas en este decreto, en caso de recuperar su eficacia jurídica. “Los actos administrativos expedidos con fundamento en las disposiciones compiladas en el presente decreto mantendrán su vigencia y ejecutoriedad bajo el entendido de que sus fundamentos jurídicos permanecen en el presente decreto compilatorio</t>
    </r>
    <r>
      <rPr>
        <sz val="10"/>
        <color rgb="FF000000"/>
        <rFont val="Arial"/>
      </rPr>
      <t xml:space="preserve">”.
Por su parte, el artículo 3.1.1. del Decreto 1073 de 2015 señala: “ARTÍCULO 3.1.1. Derogatoria Integral. Este decreto regula íntegramente las materias contempladas en él. Por consiguiente, de conformidad con el art. 3° de la Ley 153 de 1887, quedan derogadas todas las disposiciones de naturaleza reglamentaria relativas al Sector de Minas y Energía que versan sobre las mismas materias, con excepción, exclusivamente, de los siguientes asuntos: “1). No quedan cobijados por la derogatoria anterior los decretos relativos a la creación y conformación de comisiones intersectoriales, comisiones interinstitucionales, consejos, comités, sistemas administrativos y demás asuntos relacionados con la estructura, configuración y conformación de las entidades y organismos del sector administrativo. “2). Tampoco quedan cobijados por la derogatoria anterior los decretos que desarrollan leyes marco. “3). También, seguirán aplicándose las normas que por mandato legal rigen para cada uno de los títulos mineros vigentes, que hayan sido expedidos con anterioridad a la Ley 685 de 2001. “4). Igualmente, quedan excluidas de esta derogatoria las normas de naturaleza reglamentaria de este sector administrativo que, a la fecha de expedición del presente decreto, se encuentren suspendidas por la Jurisdicción Contencioso Administrativa, las cuales serán compiladas en este decreto, en caso de recuperar su eficacia jurídica. “5). Así mismo quedan vigentes y en consecuencia se exceptúan de esta derogatoria, los decretos contentivos de Programas de Enajenación Accionaria expedidos por el Ministerio de Minas y Energía, lo mismo que conservan su vigencia los decretos 222 de 1993 y 1335 de 1987 relacionados con normas técnicas de higiene y seguridad industrial en labores mineras a cielo abierto, y los preceptos referidos a la seguridad en las labores subterráneas. “Los actos administrativos expedidos con fundamento en las disposiciones compiladas en el presente decreto mantendrán su vigencia y ejecutoriedad bajo el entendido de que sus fundamentos jurídicos permanecen en el presente decreto compilatorio”. 
Adicionalmente, el Decreto 1374 de 2013, y dos resoluciones expedidas con base en él, fueron demandados ante el Consejo de Estado. En virtud de lo anterior, se considera que el Decreto 1374 de 2013 no está vigente, por no haber sido incorporado ni en el Decreto 1076 de 2015, ni en el Decreto 1073 de 2015, por lo que no hay un fundamento jurídico de base para soportar este proyecto de Resolución, evidenciando una falta de competencia del Ministerio de Ambiente y Desarrollo Sostenible.
</t>
    </r>
  </si>
  <si>
    <r>
      <t>• El vencimiento del plazo previsto en el artículo 1° del Decreto 1374 de 2013 no implica la caducidad de facultades a cargo de este Ministerio, más si se considera que se trata de una figura jurídica prevista en el Decreto Ley 2811 de 1974, recogida en la recién expedida Sentencia (AP) No. 250002341000-2013- 02459-01 del 04 de agosto de 2022 del Consejo de Estado que ordenó:
"</t>
    </r>
    <r>
      <rPr>
        <i/>
        <sz val="10"/>
        <color rgb="FF000000"/>
        <rFont val="Arial"/>
      </rPr>
      <t xml:space="preserve">1.2.3. El </t>
    </r>
    <r>
      <rPr>
        <i/>
        <u/>
        <sz val="10"/>
        <color rgb="FF000000"/>
        <rFont val="Arial"/>
      </rPr>
      <t>Ministerio de Ambiente y Desarrollo Sostenibl</t>
    </r>
    <r>
      <rPr>
        <i/>
        <sz val="10"/>
        <color rgb="FF000000"/>
        <rFont val="Arial"/>
      </rPr>
      <t>e, junto con las autoridades mineras y ambientales que estime competentes, hasta tanto culmine las labores de declaratoria, delimitación y zonificación definitiva de los territorios que podrían pertenecer al SINAP, ejecutará las acciones necesarias y pertinentes de conservación de estos ecosistemas a través de la figura prevista en el</t>
    </r>
    <r>
      <rPr>
        <i/>
        <u/>
        <sz val="10"/>
        <color rgb="FF000000"/>
        <rFont val="Arial"/>
      </rPr>
      <t xml:space="preserve"> artículo 47 del CNRNR y en el </t>
    </r>
    <r>
      <rPr>
        <b/>
        <i/>
        <u/>
        <sz val="10"/>
        <color rgb="FF000000"/>
        <rFont val="Arial"/>
      </rPr>
      <t>Decreto 1374 de 2013</t>
    </r>
    <r>
      <rPr>
        <i/>
        <sz val="10"/>
        <color rgb="FF000000"/>
        <rFont val="Arial"/>
      </rPr>
      <t>.</t>
    </r>
    <r>
      <rPr>
        <sz val="10"/>
        <color rgb="FF000000"/>
        <rFont val="Arial"/>
      </rPr>
      <t xml:space="preserve">" (Subrayado y negrilla fuera del texto)
• Considerando que el Decreto 1076 de 2015 (Decreto único del sector de ambiente) no contiene regulaciones relacionadas con las zonas de reserva a las que refiere el artículo 47 del Decreto Ley 2811 de 1974, no es procedente entender que derogó el Decreto 1374 de 2013.
Adicionalmente, es pertinente señala que el Decreto 1374 de 2013 no podía ser derogado por el Decreto 1073 de 2015, ya que el primero corresponde a una norma propia del sector ambiente. El artículo 3.1.1.  del decreto único de minas y energía derogó "... </t>
    </r>
    <r>
      <rPr>
        <i/>
        <sz val="10"/>
        <color rgb="FF000000"/>
        <rFont val="Arial"/>
      </rPr>
      <t xml:space="preserve">todas las disposiciones de naturaleza </t>
    </r>
    <r>
      <rPr>
        <i/>
        <u/>
        <sz val="10"/>
        <color rgb="FF000000"/>
        <rFont val="Arial"/>
      </rPr>
      <t>reglamentaria relativas al Sector de Minas y Energía</t>
    </r>
    <r>
      <rPr>
        <sz val="10"/>
        <color rgb="FF000000"/>
        <rFont val="Arial"/>
      </rPr>
      <t>..."</t>
    </r>
  </si>
  <si>
    <r>
      <rPr>
        <b/>
        <sz val="10"/>
        <color rgb="FF000000"/>
        <rFont val="Arial"/>
      </rPr>
      <t>Ausencia de aplicación del principio de colaboración</t>
    </r>
    <r>
      <rPr>
        <sz val="10"/>
        <color rgb="FF000000"/>
        <rFont val="Arial"/>
      </rPr>
      <t xml:space="preserve"> derivado del artículo 34 de la Ley 685 de 2001 (Código de Minas): El artículo 34 de la ley 685 de 2001, señala que: “para que puedan excluirse o restringirse trabajos y obras de exploración y explotación mineras en las zonas de protección y desarrollo de los recursos naturales renovables o del ambiente, el acto que las declare deberá estar expresamente motivado en estudios que determinen la incompatibilidad o restricción en relación con las actividades mineras” La Corte Constitucional en Sentencia C – 339 de 2002 frente a este artículo y sobre todo particularmente al inciso antes transcrito señala: “Naturalmente las zonas excluidas deben ser claramente delimitadas geográficamente y esta función se le asigna a la autoridad ambiental en integración y armonía con lo preceptuado por el artículo 5 de la ley 99 de 1993. Además, incluye la colaboración de la autoridad minera en las áreas de interés minero, con lo cual se hace efectivo el principio de protección prioritaria de la biodiversidad del país junto con un aprovechamiento en forma sostenible, de acuerdo con lo principios universales y de desarrollo sostenible contenidos en la Declaración de Río de Janeiro de junio de 1992, ratificada por Colombia. Se hace necesario para la Corte señalar que la autoridad minera tiene el deber de colaborar con la autoridad ambiental, pero que este deber de colaboración no limita ni condiciona el ejercicio de la competencia de la autoridad ambiental quien es la que puede establecer las zonas de exclusión; por esta razón en la parte resolutiva se condicionará la exequibilidad del inciso segundo del artículo 34 de la ley 685 de 2001. En la aplicación del inciso 3 se debe seguir el principio de precaución, principio que se puede expresar con la expresión “in dubio pro ambiente”. El mismo principio debe aplicarse respecto del inciso cuarto del artículo 34 y que este debe ser observado también al estudiar y evaluar los métodos y sistemas de extracción, en consonancia con el principio número 25 de la Declaración de Río de Janeiro que postula: “La paz, el desarrollo y la protección del medio ambiente son interdependientes e inseparables”.
Es decir que, lo que señala la Corte es que en la elaboración de los estudios que determinan la compatibilidad o restricción de las actividades mineras en las zonas que deben ser excluidas de la minería, se debe tener en cuenta, de ser necesario, la aplicación del principio de precaución. Esta situación no se presenta en el caso del proyecto de Resolución por cuanto, el estudio a que hace referencia el artículo debe ser elaborado en colaboración con la autoridad minera y brilla por su ausencia tal colaboración. No es con un oficio remitido a la ANM para que informe sobre la existencia de títulos, con el cual se suple el requisito exigido por la ley. El documento técnico debió ser elaborado con el apoyo y la colaboración de la autoridad minera, en forma tal que ella interviniera y contribuyera, desde su conocimiento y experticia, al estudio. Así las cosas, la invocación del principio de precaución sustentado en el fallo que declara la constitucionalidad del artículo 34 del código de minas, para pretender señalar que la delimitación de las zonas de reserva de recursos naturales renovables se debe realizar con base en dicho principio desconoce el alcance de este. En ningún momento, ni el fallo ni el artículo señalan tal cosa. Lo que indica el fallo es que se deben realizar estudios en forma coordinada y en colaboración entre la autoridad ambiental y la autoridad minera y que dicho estudio, en caso de ser necesario deberá tener en cuenta el principio de precaución. En este caso el Ministerio no solamente recurre a una falacia, si no que tergiversa de bulto el fallo y la ley, sin que ésta pueda ser considerada una motivación objetiva del acto administrativo.
</t>
    </r>
  </si>
  <si>
    <r>
      <t>Respecto al principio de colaboración enunciado en el inciso 2° del artículo 34 de la Ley 685 de 2001, la Sentencia C 339 de 2002 de la Corte Constitucional precisó que “</t>
    </r>
    <r>
      <rPr>
        <i/>
        <sz val="10"/>
        <color rgb="FF000000"/>
        <rFont val="Arial"/>
      </rPr>
      <t xml:space="preserve">Naturalmente las zonas excluidas deben ser claramente delimitadas geográficamente y esta función se le asigna a la autoridad ambiental en integración y armonía con lo preceptuado por el artículo 5 de la ley 99 de 1993. Además incluye la colaboración de la autoridad minera en las áreas de interés minero, con lo cual se hace efectivo el principio de protección prioritaria de la biodiversidad del país junto con un aprovechamiento en forma sostenible, de acuerdo con lo principios universales y de desarrollo sostenible contenidos en la Declaración de Río de Janeiro de junio de 1992, ratificada por Colombia. Se hace necesario para la Corte señalar que la </t>
    </r>
    <r>
      <rPr>
        <i/>
        <u/>
        <sz val="10"/>
        <color rgb="FF000000"/>
        <rFont val="Arial"/>
      </rPr>
      <t>autoridad minera tiene el deber de colaborar con la autoridad ambiental, pero que este deber de colaboración</t>
    </r>
    <r>
      <rPr>
        <b/>
        <i/>
        <u/>
        <sz val="10"/>
        <color rgb="FF000000"/>
        <rFont val="Arial"/>
      </rPr>
      <t xml:space="preserve"> no limita ni condiciona el ejercicio de la competencia de la autoridad ambiental </t>
    </r>
    <r>
      <rPr>
        <i/>
        <u/>
        <sz val="10"/>
        <color rgb="FF000000"/>
        <rFont val="Arial"/>
      </rPr>
      <t>quien es la que puede establecer las zonas de exclusión; por esta razón en la parte resolutiva se condicionará la exequibilidad del inciso segundo del artículo 34 de la ley 685 de 2001</t>
    </r>
    <r>
      <rPr>
        <sz val="10"/>
        <color rgb="FF000000"/>
        <rFont val="Arial"/>
      </rPr>
      <t>.” (Subrayado fuera del texto)</t>
    </r>
  </si>
  <si>
    <r>
      <rPr>
        <b/>
        <sz val="10"/>
        <color rgb="FF000000"/>
        <rFont val="Arial"/>
      </rPr>
      <t>Ausencia de aplicación de los principios de coordinación y concurrencia</t>
    </r>
    <r>
      <rPr>
        <sz val="10"/>
        <color rgb="FF000000"/>
        <rFont val="Arial"/>
      </rPr>
      <t>: Si bien los estudios técnicos fueron realizados por Corantioquia y son el insumo principal para la decisión tomada por el MADS en el proyecto de Resolución, se puede indicar que este proyecto no tiene en cuenta los principios de coordinación y concurrencia, pues hace evidente que no hubo una conciliación de intereses diversos, una planificación y/o concertación institucional, tampoco una participación entre las entidades autónomas, ya que la concurrencia no puede significar imposición de hecho ni de derecho. El principio de coordinación entre autoridades ambientales es fundamental dentro del Sistema Nacional Ambiental -SINA-. Esta desarticulación afecta la integralidad del territorio.</t>
    </r>
  </si>
  <si>
    <t>• El artículo 47 del Decreto Ley 2811 de 1974 se encuentra vigente y faculta a las autoridades ambientales a declarar reservada una porción determinada o la totalidad de recursos naturales renovables de una región o zona, cuando sea necesario adelantar programas conservación o preservación de esos recursos y del ambiente.
• No obstante, toda la información recaudada durante la etapa de consulta pública de esta iniciativa normativa será debidamente valorada, a efectos de realizar las modificaciones pertinentes. 
De otra parte, considerando que, con ocasión de los comentarios presentados durante la consulta pública y los espacios de diálogo social realizados los días 10 y 11 de marzo de 2023 en la ciudad de Medellín y en el municipio de Támesis (Antioquia), el Minambiente determinó la pertinencia realizar algunos ajustes técnicos y jurídicos al proyecto normativo y a su documento de soporte, una vez realizados dichos ajustes, la iniciativa normativa será sometida nuevamente a consulta pública en los términos previstos por el Decreto 1609 de 2015, a efectos de adoptar la medida administrativa más acorde con las necesidades territoriales y las condiciones biofísicas del área.</t>
  </si>
  <si>
    <r>
      <rPr>
        <b/>
        <sz val="10"/>
        <color rgb="FF000000"/>
        <rFont val="Arial"/>
      </rPr>
      <t>Ausencia de rigurosidad técnica</t>
    </r>
    <r>
      <rPr>
        <sz val="10"/>
        <color rgb="FF000000"/>
        <rFont val="Arial"/>
      </rPr>
      <t>. En la exposición de motivos el MADS menciona que para la iniciativa se elaboró previamente un documento técnico soporte para la declaratoria y delimitación temporal teniendo como base los estudios realizados por Corantioquia y la Universidad de Antioquia en los años 2021 y 2022. Dichos estudios han sido descritos por la Corporación como documentos de condición académica, construidos con información secundaria, recopilada de varios autores, elaborados a una escala general (1:100.000), con datos netamente estadísticos, con limitación presupuestal, pues la Corporación no cuenta con los recursos para adelantar estudios en detalle, ni perforaciones ni muestreos, para determinar, con exactitud, el potencial hídrico subterráneo, el cual es el principal motor de toma de decisión para la delimitación de las áreas, esto dentro de los conversatorios convocados por la Corporación el pasado 7 de febrero de 2023, lo que demuestra, la deficiencia técnica sobre la cual se basa el Ministerio.
De tal manera es enunciado en el Documento técnico soporte en la página 15, en donde menciona: “El proyecto de exploración del potencial hidrogeológico en zonas de bosque seco en el cañón del Río Cauca en la jurisdicción de CORANTIOQUIA fue definido para ser realizado mediante la ejecución de cuatro Fases (0,1,2 y 3). Durante las fases 0 y 1, con duración de siete meses, se realizó la recolección de información secundaria disponible que pudiera servir a los propósitos iniciales de exploración de aguas subterráneas. El punto de partida fue el reconocimiento y determinación de la zona de influencia, seguido de la elaboración de una evaluación sociodemográfica que permitiera tener la primera aproximación al campo, a partir del establecimiento de una estrategia de participación que posibilitara involucrar a los actores sociales locales en un proceso de construcción de ciencia colectiva. En la fase 2, se pretendió proponer un modelo conceptual, que destacara el potencial hidrogeológico de las unidades litológicas priorizadas y relacionadas con el Bosque Seco Tropical, en el cañón del río Cauca, entre Caramanta y Amagá. Los estudios mencionados cuentan con información y delimitación de zonas de recarga potencial de acuíferos a escala 1:100.000 por lo que se consideran estudios a nivel regional. De acuerdo a lo informado por Corantioquia se resalta que la fase 3, abarca la Validación del modelo hidrogeológico conceptual, en la cual se caracterizará hidro geoquímica e isotópicamente el sistema (recarga, tránsito y descarga), además de evaluar la edad del agua subterránea, donde aplique y establecer una estrategia de trabajo para la sostenibilidad del recurso hídrico subterráneo, según los nuevos modelos hidrogeológicos. Esta fase no se ha desarrollado aún. - Déficit en Saneamiento Básico - Cultivos de Uso Ilícito”. Lo que deja ver que la información se encuentra en una etapa de suposiciones o proyecciones y no de certeza del verdadero potencial hídrico subterráneo, hasta tanto no se culminen las cuatro etapas que los mismos estudios mencionan. Es importante resaltar las siguientes conclusiones de los estudios de Corantioquia, expuestas por la misma Corporación: - El real potencial acuífero está por descubrir con la realización de estudios de detalle. - La formulación del Plan de Manejo de Acuíferos es fundamental para soportar las medidas de manejo y los determinantes ambientales de esta región. Por lo que, no es correcto concluir la delimitación de un área de protección basada en estudios netamente académicos sin la rigurosidad técnica que permita dar claridad sobre el conocimiento real del territorio.</t>
    </r>
  </si>
  <si>
    <t>No aceptado</t>
  </si>
  <si>
    <t>En el estudio elaborado por la Corporación (Corantioquia, 2022) se presenta la hidrogeología a nivel regional y de esta manera identificar zonas de interés en las cuales se debe profundizar mediante el desarrollo de estudios a mayor detalle, sin embargo, toda la información recaudada durante la etapa de consulta pública y en los diferentes espacios de participación generados durante el proceso de expedición de esta iniciativa normativa, será debidamente valorada.</t>
  </si>
  <si>
    <r>
      <rPr>
        <b/>
        <sz val="10"/>
        <color rgb="FF000000"/>
        <rFont val="Arial"/>
      </rPr>
      <t>El Proyecto de Resolución viola la autonomía de las entidades territoriales.</t>
    </r>
    <r>
      <rPr>
        <sz val="10"/>
        <color rgb="FF000000"/>
        <rFont val="Arial"/>
      </rPr>
      <t xml:space="preserve"> La Constitución establece que las entidades territoriales tienen autonomía administrativa, lo cual se traduce en “la posibilidad real de ejercer las competencias y de administrarse por autoridades propias”. 
En el marco de esta autonomía, la Constitución y la Ley han reconocido la capacidad de las entidades territoriales de decidir sobre el ordenamiento territorial y sobre las determinantes de su desarrollo económico. De allí que sean las entidades territoriales las encargadas de expedir sus propios Planes de Ordenamiento Territorial y sus Planes de Desarrollo. Sin embargo, el ejercicio de dichas funciones se ve obstaculizado de manera inadecuada por decisiones como las que se pretenden tomar con el Proyecto de Resolución. No se desconoce que la autonomía territorial tiene unos límites y que uno de ellos se materializa en las determinantes ambientales que fijan las autoridades del orden nacional sobre áreas particulares del territorio. 
No obstante, la Ley establece mecanismos específicos y estándares concretos cuando quiera que se van a tomar decisiones ambientales sobre los territorios, así sean temporales, pues justamente, no por cualquier medio se puede limitar la capacidad y la autonomía de las entidades territoriales de ordenar su territorio.
Por ello, el hecho de que el Ministerio de Ambiente delimite una zona del territorio de manera “temporal”, más aún si lo hace sin consultas previas y sin los estudios técnicos suficientes, afecta la autonomía de las entidades territoriales. Así, el hecho de que el Proyecto de Resolución esté incidiendo de manera inadecuada en la competencia de las entidades territoriales es un asunto de especial relevancia constitucional que hace inviable su expedición. Así mismo, con este proyecto de Resolución, deja en ambigüedad la aplicación de la zonificación y medidas de manejo ambiental contenidas en otras herramientas de planeación con las cuentan las Corporaciones Ambientales en jurisdicción del polígono propuesto para delimitación, así como trasgrede la soberanía de los entes territoriales que ya han ordenado su territorio a través de sus Esquemas de Ordenamiento Territorial (EOT) o Planes de Ordenamiento Territorial (POT). Es debido no ignorar el conocimiento generado en el territorio.</t>
    </r>
  </si>
  <si>
    <r>
      <t>• En Sentencia C 246 de 2019, la Corte Constitucional precisó que "...l</t>
    </r>
    <r>
      <rPr>
        <i/>
        <sz val="10"/>
        <color rgb="FF000000"/>
        <rFont val="Arial"/>
      </rPr>
      <t>a autonomía territorial no es absoluta</t>
    </r>
    <r>
      <rPr>
        <sz val="10"/>
        <color rgb="FF000000"/>
        <rFont val="Arial"/>
      </rPr>
      <t xml:space="preserve">...",  de manera que puede ser limitada cuando medie una justificación constitucional.
Al respecto, es pertinente señalar que, en efecto, la medida administrativa se encuentra debidamente fundamentada en fines constitucionales como los previstos en los artículos 8, 79 y 80 de la Constitución Política de 1991, así como en las razones de utilidad pública e interés social contempladas en el artículo 1° del Decreto Ley 2811 de 1974, conforme al cual “La preservación y manejo de los recursos naturales renovables también son de utilidad pública e interés social”.
Adicionalmente, vale la pena recordar que ya desde la expedición de la Ley 388 de 1997, el legislador previó que ordenación del territorio es una facultad supeditada al deber, a cargo del Estado, de proteger las riquezas naturales de la nación, que se encuentra limitada por normas de superior jerarquía como “… las directrices y normas expedidas por las autoridades ambientales para la conservación de las áreas de especial importancia ecosistémica.”
• No obstante, toda la información recaudada durante la etapa de consulta pública de esta iniciativa normativa será debidamente valorada, a efectos de realizar las modificaciones pertinentes. 
De otra parte, considerando que, con ocasión de los comentarios presentados durante la consulta pública y los espacios de diálogo social realizados los días 10 y 11 de marzo de 2023 en la ciudad de Medellín y en el municipio de Támesis (Antioquia), el Minambiente determinó la pertinencia realizar algunos ajustes técnicos y jurídicos al proyecto normativo y a su documento de soporte, una vez realizados dichos ajustes, la iniciativa normativa será sometida nuevamente a consulta pública en los términos previstos por el Decreto 1609 de 2015, a efectos de adoptar la medida administrativa más acorde con las necesidades territoriales y las condiciones biofísicas del área.
</t>
    </r>
  </si>
  <si>
    <r>
      <rPr>
        <b/>
        <sz val="10"/>
        <color rgb="FF000000"/>
        <rFont val="Arial"/>
      </rPr>
      <t>El Proyecto de Resolución no ha sido consultado con las comunidades</t>
    </r>
    <r>
      <rPr>
        <sz val="10"/>
        <color rgb="FF000000"/>
        <rFont val="Arial"/>
      </rPr>
      <t>. El Acuerdo de Escazú, ratificado por Colombia mediante la Ley 2273 del 2022, establece que los países parte “asegurarán el derecho de participación del público y, para ello, se comprometen a implementar una participación abierta e inclusiva en los procesos de toma de decisiones ambientales”. Adicionalmente, el Acuerdo en comento establece que la participación debe asegurarse desde etapas iniciales de los procesos de toma de decisiones y que, en este sentido, se debe proveer información clara, oportuna y comprensible al público y a las comunidades, con el fin de hacer efectivo el derecho a participar. Adicionalmente, la Corte Constitucional ha manifestado que el artículo 40 de la Carta Política, que consagra para todo ciudadano el derecho de participar en la conformación, ejercicio y control del poder público, no sólo es aplicable a ámbitos electorales “sino también para todos aquellos campos en los que las decisiones de la administración tienen relevancia para la ciudadanía en materias económicas, sociales, rurales, familiares y ambientales, entre otros”1 Expuesto lo anterior, se observa que el Proyecto de Resolución no ha cumplido con una garantía básica prevista en nuestro ordenamiento jurídico a favor de las comunidades. El Proyecto de Resolución, así se refiera a una reserva temporal, tiene que ser consultado con las comunidades locales antes de ser expedido (pues no existe norma alguna que establezca o permita que las reservas temporales no sean previamente consultadas). En ese sentido, desde ya aseguramos que cuando se consulte a los habitantes de Jericó (por ejemplo) se verá que estos no comparten la idea de una reserva (temporal o definitiva) que impida el desarrollo de actividades económicas en la zona, incluida la minería por diversas razones.</t>
    </r>
  </si>
  <si>
    <t xml:space="preserve">• El proyecto normativo fue objeto de consulta pública en la página web del Minambiente (01 al 28 de febrero de 2023), así como discusión en la ciudad de Medellín y el municipio de Támesis, Antioquia (10 y 11 de marzo de 2023).
• No obstante, se reitera que toda la información recaudada durante la etapa de consulta pública de esta iniciativa normativa será debidamente valorada, a efectos de realizar las modificaciones pertinentes. 
De otra parte, considerando que, con ocasión de los comentarios presentados durante la consulta pública y los espacios de diálogo social realizados los días 10 y 11 de marzo de 2023 en la ciudad de Medellín y en el municipio de Támesis (Antioquia), el Minambiente determinó la pertinencia realizar algunos ajustes técnicos y jurídicos al proyecto normativo y a su documento de soporte, una vez realizados dichos ajustes, la iniciativa normativa será sometida nuevamente a consulta pública en los términos previstos por el Decreto 1609 de 2015, a efectos de adoptar la medida administrativa más acorde con las necesidades territoriales y las condiciones biofísicas del área.
</t>
  </si>
  <si>
    <r>
      <rPr>
        <b/>
        <sz val="10"/>
        <color rgb="FF000000"/>
        <rFont val="Arial"/>
      </rPr>
      <t>Del Artículo segundo</t>
    </r>
    <r>
      <rPr>
        <sz val="10"/>
        <color rgb="FF000000"/>
        <rFont val="Arial"/>
      </rPr>
      <t>: En la primera parte del artículo pareciera se aplicaría a todas las actividades que se encuentran dentro del área delimitada, pero en la segunda parte, conforme los considerandos y dados los términos de la excepción la cual se dirige solamente a las actividades mineras, excepto las que ya cuenten con instrumento de manejo y control ambiental vigente, pudiese concluirse entonces que la norma estaría dirigida a las actividades mineras; ahora bien, este supuesto de cierto modo se aclara con lo establecido en el artículo Quinto, que establece la consecuencia jurídica de esta declaratoria, a saber, la imposibilidad de otorgar permisos ambientales a las actividades denominadas de “Alto impacto ambiental”.</t>
    </r>
  </si>
  <si>
    <r>
      <rPr>
        <b/>
        <sz val="10"/>
        <color rgb="FF000000"/>
        <rFont val="Arial"/>
      </rPr>
      <t>Del Artículo quinto</t>
    </r>
    <r>
      <rPr>
        <sz val="10"/>
        <color rgb="FF000000"/>
        <rFont val="Arial"/>
      </rPr>
      <t>: Este señala que las autoridades ambientales deben “tener en cuenta” lo establecido en la norma para “adoptar las medidas a que haya lugar”, sobre este mandato es importante advertir dos aspectos: El primero, adicional a la prohibición del otorgamiento de permisos ambientales el Proyecto de Resolución no regula ninguna situación o establece consecuencia jurídica alguna, ni siquiera un objetivo respecto de la declaratoria de esta “zona de protección y desarrollo”. El segundo y tal vez el más delicado es que instruye a las autoridades ambientales regionales a que adopten medidas, sin indicar qué tipo de medidas ni el alcance de estas, es decir deja abierta esa facultad o instrucción para que se reglamenten aspectos, únicamente, justificado en la delimitación de un área. Con esta facultad se viola el principio de legalidad por cuanto el Ministerio está otorgando facultades para exigir requisitos no establecidos en la ley y hay que recordar que no se pueden exigir requisitos ni permisos no contemplados en la ley. Adicionalmente, genera ambigüedad al decir que se aplica para actividades de alto impacto y pone en riesgo los proyectos de inversión en la región, pudiendo cuestionar aquí cuál sería el futuro de proyectos productivos en el Suroriente Antioqueño como lo son el sector cafetero, aguacatero, agricultor, porcicultor, de hidrocarburos, de infraestructura, entre otros.</t>
    </r>
  </si>
  <si>
    <t>• Se eliminará la expresión "...y adoptar las medidas a que haya lugar, dentro de las cuales se encuentra..."
• Considerando que el Decreto 1374 de 2013 determina que el alcance de la delimitación de las áreas de reserva temporal es la restricción para otorgar nuevos títulos mineros, la parte dispositiva del acto administrativo acotará su alcance a la industria de la minería y eliminará la expresión "actividades de alto impacto".</t>
  </si>
  <si>
    <t xml:space="preserve">Por los comentarios indicados anteriormente es fundamental que este importante instrumento, garantice una alta certidumbre jurídica y técnica, para evitar conflictos en los territorios por su aplicación, por ello, es concluyente evidenciar no solo la inconveniencia de la declaratoria de una zona de protección como la que pretende el Proyecto de Resolución. </t>
  </si>
  <si>
    <t xml:space="preserve">
El artículo 1, del Decreto 1374 de 2013, el cual motivó la medida de la declaración y delimitación de una zona de protección y desarrollo de los recursos naturales renovables y del medio ambiente, establece qué el fundamento se realizará con base en los estudios disponibles. Es en este sentido, que desde el Ministerio de Ambiente y Desarrollo Sostenible se utiliza como base el documento “Informe Final CONVENIO NÚMERO 040-COV2111-156- el agua subterránea en la región del suroeste antioqueño, potencial de un recurso esencial invisible”, CORANTIOQUIA (2022); el cual, dentro de sus consideraciones finales, establece qué: 
-	“En ese orden de ideas, la Formación Combia tiene un papel fundamental al identificarse en ella excepcionales posibilidades de fuente de abastecimiento para satisfacer necesidades de la población y al concentrar en las partes más altas zonas con alto potencial acuífero y en términos regionales al representar una zona de recarga que encausa el agua hacia las partes bajas del escarpe, con una influencia por evaluar sobre el Miembro Superior de la Formación Amagá” (CORANTIOQUÍA, 2022, pg 170)
-	Desde ambas vertientes del río Cauca, el flujo de aguas subterráneas tiene una tendencia clara hacia las áreas en las que se localiza el polígono que envuelve las zonas con potencialidad para albergar el Bosque Seco tropical –BsT-, ello constituye una evidencia irrefutable del rol que los flujos subterráneos regionales tiene en términos del propósito de recuperar este ecosistema y de conservar los fragmentos que de él aún sobreviven.” (CORANTIOQUÍA, 2022, pg 171).
Así las cosas, entendiendo la condición de información secundaria, del estudio en el cual se soportó la medida, el mismo estudio desarrollado por Corantioquía  menciona la existencia de evidencia técnica que relaciona los flujos subterráneos con los propósitos de recuperación y conservación de fragmentos del ecosistema de bosque seco tropical, sin embargo, se entiende la importancia de realizar los estudios de detalle que se requieren. </t>
  </si>
  <si>
    <r>
      <rPr>
        <b/>
        <sz val="10"/>
        <color rgb="FF000000"/>
        <rFont val="Arial"/>
      </rPr>
      <t xml:space="preserve">Anexo Técnico. 2. Contextualización. Hoja 7 último Párrafo. </t>
    </r>
    <r>
      <rPr>
        <sz val="10"/>
        <color rgb="FF000000"/>
        <rFont val="Arial"/>
      </rPr>
      <t>Las escalas de trabajo usadas para la estructuración de la información cartográfica en el marco del CONVENIO de Corantioquia y la Universidad de Antioquia varían desde 1:500.000
hasta 1:25.000, el cual es un estudio a escalas regionales, generado incertidumbre en el análisis de la información en escala local. Este análisis no es claro en la interpretación de resultados en él; debido a que este tipo de escalas no son lo suficientemente detalladas para obtener la información requerida.
Existen estudios de proyectos en la zona que poseen información local a escala 1:10.000 o inclusive de 1:1.000. Al hacer uso de la información del Estudio de Impacto Ambiental (EIA) de uno en específico no se establecieron las metodologías de validación de escalas regionales y locales.</t>
    </r>
  </si>
  <si>
    <r>
      <rPr>
        <b/>
        <sz val="10"/>
        <color rgb="FF000000"/>
        <rFont val="Arial"/>
      </rPr>
      <t>Anexo Técnico. 3. Delimitación y Descripción del polígono de referencia. Hoja 16 segundo Párrafo.</t>
    </r>
    <r>
      <rPr>
        <sz val="10"/>
        <color rgb="FF000000"/>
        <rFont val="Arial"/>
      </rPr>
      <t xml:space="preserve"> Al analizar los aspectos que se tuvieron en cuenta para establecer la zona de referencia el área de estudio del convenio entre Corantioquia y la Universidad de Antioquia, no es la misma área delimitada por el documento técnico soporte del proyecto de Resolución. El corte del área que realiza el Ministerio es en el límite Jericó y Tarso de forma deliberada, incluso partiendo que el convenio Corantioquia – Universidad de Antioquia es de resultados preliminares no son concluyentes, excluyen partes de municipios como Caramanta, Santa
Barbara, Tarso, entre otros que según los informes presentan zonas de recarga y líneas de flujo hacia el rio Cauca.
El área delimitada por el documento técnico soporte del proyecto de Resolución excluye una gran área con presencia de relictos de Bs T (63.1%) del estudio realizado en marco del convenio Corantioquia – Universidad de Antioquia</t>
    </r>
  </si>
  <si>
    <t xml:space="preserve">• Toda la información recaudada durante la etapa de consulta pública de esta iniciativa normativa será debidamente valorada, a efectos de realizar las modificaciones pertinentes. 
• Los criterios para la delimitación del área se encuentran desarrollados en el documento técnico de soporte. Los elementos fundamentales para esta área propuesta esta relacionados con la recarga de acuíferos directa de mayor importancia, el análisis de conectividad ecosistémica que considera la presencia del Bosque Seco tropical. Además, se incluyó información como los POMCAS, Planes de Manejo Ambiental, áreas de interés ambiental entre otros.
El artículo 1, del Decreto 1374 de 2013, el cual motivó la medida de la declaración y delimitación de una zona de protección y desarrollo de los recursos naturales renovables y del medio ambiente, establece que el fundamento se realizará con base en los estudios disponibles.
</t>
  </si>
  <si>
    <r>
      <rPr>
        <b/>
        <sz val="10"/>
        <color rgb="FF000000"/>
        <rFont val="Arial"/>
      </rPr>
      <t xml:space="preserve">Anexo Técnico. Comentario general a todo el documento técnico. </t>
    </r>
    <r>
      <rPr>
        <sz val="10"/>
        <color rgb="FF000000"/>
        <rFont val="Arial"/>
      </rPr>
      <t>Llama la atención los criterios tenidos en cuenta para la delimitación del área de reserva Temporal. Se prioriza la existencia de áreas de reserva – conservación y de su necesidad de protección. Es evidente que la estructuración de todas estas zonas de reserva facilita la optimización de un corredor de conectividad a nivel regional. Sin embargo, no se presenta un diagnóstico en la cuenca del río Cauca, que muestre el estado actual de conservación de los recursos hídricos, tanto subterráneos como superficiales, su asociación con el estado de conservación de las cuencas y de su biodiversidad y de las presiones por actividades como la
minería y demanda de recursos naturales, que justifique la elección de esta área que parece no encajar en una estructura de manejo a nivel de cuenca como sería deseable. Se habla en el país de baja representatividad de algunos ecosistemas en áreas de conservación; porque no se presenta un diagnóstico de la representatividad de ecosistemas en áreas de conservación en la cuenca, junto con la necesidad de su conservación para efectos del mantenimiento de la biodiversidad y de la protección de los recursos hídricos subterráneos y superficiales de actividades como las mineras actuales y potenciales.</t>
    </r>
  </si>
  <si>
    <t>No se acepta</t>
  </si>
  <si>
    <r>
      <rPr>
        <b/>
        <sz val="10"/>
        <color rgb="FF000000"/>
        <rFont val="Arial"/>
      </rPr>
      <t xml:space="preserve">Anexo Técnico. Comentario general a todo el documento técnico. </t>
    </r>
    <r>
      <rPr>
        <sz val="10"/>
        <color rgb="FF000000"/>
        <rFont val="Arial"/>
      </rPr>
      <t>Se hace mención somera y genérica de los impactos que se derivan de las actividades mineras, enfocándose en el marco de la región seleccionada, no obstante, se generan las siguientes inquietudes: ¿se realizó un diagnóstico de los impactos de la actividad minera en la cuenca? ¿Es en la región delimitada en donde la actividad minera genera más riesgos sobre la biodiversidad y los servicios ecosistémicos y sobre la oferta del recurso? ¿Se realizó un diagnóstico al respecto?</t>
    </r>
  </si>
  <si>
    <r>
      <t xml:space="preserve">Anexo Técnico. Comentario general a todo el documento técnico. </t>
    </r>
    <r>
      <rPr>
        <sz val="10"/>
        <color rgb="FF000000"/>
        <rFont val="Arial"/>
      </rPr>
      <t>Es ampliamente conocido que el bosque seco tropical en Colombia se encuentra en estado de amenaza y que queda aproximadamente el 8% de su extensión original. También son conocidas las causas generales de su desaparición y se conoce de manera incompleta su dinámica. Llama la atención la mención de su papel como regulador del ciclo hidrológico. ¿Cual es el soporte técnico de esta afirmación?</t>
    </r>
  </si>
  <si>
    <t xml:space="preserve">Aceptada </t>
  </si>
  <si>
    <t>En el estudio elaborado por la Corporación (Corantioquia, 2022) se presenta la hidrogeología a nivel regional y de esta manera identificar zonas de interés en las cuales se debe profundizar mediante el desarrollo de estudios a mayor detalle.</t>
  </si>
  <si>
    <r>
      <rPr>
        <b/>
        <sz val="10"/>
        <color rgb="FF000000"/>
        <rFont val="Arial"/>
      </rPr>
      <t>Anexo Técnico. Comentario general a todo el documento técnico.</t>
    </r>
    <r>
      <rPr>
        <sz val="10"/>
        <color rgb="FF000000"/>
        <rFont val="Arial"/>
      </rPr>
      <t xml:space="preserve"> ¿Cómo se concluye que existe un potencial de oferta hídrica subterránea a partir de los
índices de Aridez (IA) y Regulación Hídrica (IRH), teniendo en cuenta que ellos evalúan directamente los procesos hidrológicos y no subterráneos? esto sin contar con un modelo hidrogeológico conceptual que permita realmente calcular recursos y reservas de agua subterránea (oferta).</t>
    </r>
  </si>
  <si>
    <t>Los artículos 4, 5 y 6 del proyecto normativo señalan claramente su alcance</t>
  </si>
  <si>
    <r>
      <rPr>
        <b/>
        <sz val="10"/>
        <color rgb="FF000000"/>
        <rFont val="Arial"/>
      </rPr>
      <t>Anexo Técnico. Comentario general a todo el documento técnico.</t>
    </r>
    <r>
      <rPr>
        <sz val="10"/>
        <color rgb="FF000000"/>
        <rFont val="Arial"/>
      </rPr>
      <t xml:space="preserve"> ¿Qué implicaciones tendría la declaratoria de la zona de reserva frente al desarrollo, expansión y crecimiento de los municipios que se traslapan con la propuesta zona de reserva, y en general de la región?</t>
    </r>
  </si>
  <si>
    <r>
      <rPr>
        <b/>
        <sz val="10"/>
        <color rgb="FF000000"/>
        <rFont val="Arial"/>
      </rPr>
      <t>Sobre la vigencia del Decreto 1374 de 2013</t>
    </r>
    <r>
      <rPr>
        <sz val="10"/>
        <color rgb="FF000000"/>
        <rFont val="Arial"/>
      </rPr>
      <t>: (...) se considera que el Decreto 1374 de 2013 no está vigente, por no haber sido incorporado ni en el Decreto 1076 de 2015, ni en el Decreto 1073 de 2015, por lo que no hay un fundamento jurídico de base para soportar este proyecto de Resolución, evidenciando una falta de competencia del Ministerio de Ambiente y Desarrollo Sostenible."</t>
    </r>
  </si>
  <si>
    <r>
      <t>• Considerando que el Decreto 1076 de 2015 (Decreto único del sector de ambiente) no contiene regulaciones relacionadas con las zonas de reserva a las que refiere el artículo 47 del Decreto Ley 2811 de 1974, no es procedente entender que derogó el Decreto 1374 de 2013.
Adicionalmente, es pertinente señala que el Decreto 1374 de 2013 no podía ser derogado por el Decreto 1073 de 2015, ya que el primero corresponde a una norma propia del sector ambiente. El artículo 3.1.1.  del decreto único de minas y energía derogó "... todas las disposiciones de naturaleza reglamentaria relativas al Sector de Minas y Energía..."
• Considerando que el Decreto 1374 de 2013 aún se encuentra vigente, la recién expedida Sentencia (AP) No. 250002341000-2013- 02459-01 del 04 de agosto de 2022 del Consejo de Estado que ordenó:
"</t>
    </r>
    <r>
      <rPr>
        <i/>
        <sz val="10"/>
        <color rgb="FF000000"/>
        <rFont val="Arial"/>
      </rPr>
      <t xml:space="preserve">1.2.3. </t>
    </r>
    <r>
      <rPr>
        <i/>
        <u/>
        <sz val="10"/>
        <color rgb="FF000000"/>
        <rFont val="Arial"/>
      </rPr>
      <t>El Ministerio de Ambiente y Desarrollo Sostenible,</t>
    </r>
    <r>
      <rPr>
        <i/>
        <sz val="10"/>
        <color rgb="FF000000"/>
        <rFont val="Arial"/>
      </rPr>
      <t xml:space="preserve"> junto con las autoridades mineras y ambientales que estime competentes, hasta tanto culmine las labores de declaratoria, delimitación y zonificación definitiva de los territorios que podrían pertenecer al SINAP, ejecutará las acciones necesarias y pertinentes de conservación de estos ecosistemas a través de la </t>
    </r>
    <r>
      <rPr>
        <i/>
        <u/>
        <sz val="10"/>
        <color rgb="FF000000"/>
        <rFont val="Arial"/>
      </rPr>
      <t xml:space="preserve">figura prevista </t>
    </r>
    <r>
      <rPr>
        <u/>
        <sz val="10"/>
        <color rgb="FF000000"/>
        <rFont val="Arial"/>
      </rPr>
      <t>e</t>
    </r>
    <r>
      <rPr>
        <i/>
        <u/>
        <sz val="10"/>
        <color rgb="FF000000"/>
        <rFont val="Arial"/>
      </rPr>
      <t xml:space="preserve">n el artículo 47 del CNRNR y en el </t>
    </r>
    <r>
      <rPr>
        <b/>
        <i/>
        <u/>
        <sz val="10"/>
        <color rgb="FF000000"/>
        <rFont val="Arial"/>
      </rPr>
      <t>Decreto 1374 de 2013</t>
    </r>
    <r>
      <rPr>
        <sz val="10"/>
        <color rgb="FF000000"/>
        <rFont val="Arial"/>
      </rPr>
      <t>." (Subrayado y negrilla fuera del texto)</t>
    </r>
  </si>
  <si>
    <r>
      <rPr>
        <b/>
        <sz val="10"/>
        <color rgb="FF000000"/>
        <rFont val="Arial"/>
      </rPr>
      <t>Ausencia de aplicación del principio de colaboración</t>
    </r>
    <r>
      <rPr>
        <sz val="10"/>
        <color rgb="FF000000"/>
        <rFont val="Arial"/>
      </rPr>
      <t xml:space="preserve"> </t>
    </r>
    <r>
      <rPr>
        <b/>
        <sz val="10"/>
        <color rgb="FF000000"/>
        <rFont val="Arial"/>
      </rPr>
      <t xml:space="preserve">derivado del artículo 34 de la Ley 685 de 2001 (Código de Minas): </t>
    </r>
    <r>
      <rPr>
        <sz val="10"/>
        <color rgb="FF000000"/>
        <rFont val="Arial"/>
      </rPr>
      <t xml:space="preserve">El artículo 34 de la ley 685 de 2001, señala que: (...)  La Corte Constitucional en Sentencia C – 339 de 2002 frente a este artículo y sobre todo particularmente al inciso antes transcrito señala: (...) 
Es decir que, lo que señala la Corte es que en la elaboración de los estudios que determinan la compatibilidad o restricción de las actividades mineras en las zonas que deben ser excluidas de la minería, se debe tener en cuenta, de ser necesario, la aplicación del principio de precaución. Esta situación no se presenta en el caso del proyecto de Resolución por cuanto, el estudio a que hace referencia el artículo debe ser elaborado en colaboración con la autoridad minera y brilla por su ausencia tal colaboración. No es con un oficio remitido a la ANM para que informe sobre la existencia de títulos, con el cual se suple el requisito exigido por la ley. El documento técnico debió ser elaborado con el apoyo y la colaboración de la autoridad minera, en forma tal que ella interviniera y contribuyera, desde su conocimiento y experticia, al estudio. 
Así las cosas, la invocación del principio de precaución sustentado en el fallo que declara la constitucionalidad del artículo 34 del código de minas, para pretender señalar que la delimitación de las zonas de reserva de recursos naturales renovables se debe realizar con base en dicho principio desconoce el alcance de este. En ningún momento, ni el fallo ni el artículo señalan tal cosa. 
Lo que indica el fallo es que se deben realizar estudios en forma coordinada y en colaboración entre la autoridad ambiental y la autoridad minera y que dicho estudio, en caso de ser necesario deberá tener en cuenta el principio de precaución. 
En este caso el Ministerio no solamente recurre a una falacia, si no que tergiversa de bulto el fallo y la ley, sin que ésta pueda ser considerada una motivación objetiva del acto administrativo.
</t>
    </r>
  </si>
  <si>
    <r>
      <rPr>
        <b/>
        <sz val="10"/>
        <color rgb="FF000000"/>
        <rFont val="Arial"/>
      </rPr>
      <t>Ausencia de rigurosidad técnica</t>
    </r>
    <r>
      <rPr>
        <sz val="10"/>
        <color rgb="FF000000"/>
        <rFont val="Arial"/>
      </rPr>
      <t>. En la exposición de motivos el MADS menciona que para la iniciativa se elaboró previamente un documento técnico soporte para la declaratoria y delimitación temporal teniendo como base los estudios realizados por Corantioquia y la Universidad de Antioquia en los años 2021 y 2022. Dichos estudios han sido descritos por la Corporación como documentos de condición académica, construidos con información secundaria, recopilada de varios autores, elaborados a una escala general (1:100.000), con datos netamente estadísticos, con limitación presupuestal, pues la Corporación no cuenta con los recursos para adelantar estudios en detalle, ni perforaciones ni muestreos, para determinar, con exactitud, el potencial hídrico subterráneo, el cual es el principal motor de toma de decisión para la delimitación de las áreas, esto dentro de los conversatorios convocados por la Corporación el pasado 7 de febrero de 2023, lo que demuestra, la deficiencia técnica sobre la cual se basa el Ministerio.
De tal manera es enunciado en el Documento técnico soporte en la página 15, en donde menciona: (...)  
Lo que deja ver que la información se encuentra en una etapa de suposiciones o proyecciones y no de certeza del verdadero potencial hídrico subterráneo, hasta tanto no se culminen las cuatro etapas que los mismos estudios mencionan. 
Es importante resaltar las siguientes conclusiones de los estudios de Corantioquia, expuestas por la misma Corporación: 
- El real potencial acuífero está por descubrir con la realización de estudios de detalle. - La formulación del Plan de Manejo de Acuíferos es fundamental para soportar las medidas de manejo y los determinantes ambientales de esta región. 
Por lo que, no es correcto concluir la delimitación de un área de protección basada en estudios netamente académicos sin la rigurosidad técnica que permita dar claridad sobre el conocimiento real del territorio.</t>
    </r>
  </si>
  <si>
    <r>
      <rPr>
        <b/>
        <sz val="10"/>
        <color rgb="FF000000"/>
        <rFont val="Arial"/>
      </rPr>
      <t>El Proyecto de Resolución viola la autonomía de las entidades territoriales.</t>
    </r>
    <r>
      <rPr>
        <sz val="10"/>
        <color rgb="FF000000"/>
        <rFont val="Arial"/>
      </rPr>
      <t xml:space="preserve"> La Constitución establece que las entidades territoriales tienen autonomía administrativa, lo cual se traduce en “la posibilidad real de ejercer las competencias y de administrarse por autoridades propias”. En el marco de esta autonomía, la Constitución y la Ley han reconocido la capacidad de las entidades territoriales de decidir sobre el ordenamiento territorial y sobre las determinantes de su desarrollo económico. De allí que sean las entidades territoriales las encargadas de expedir sus propios Planes de Ordenamiento Territorial y sus Planes de Desarrollo. 
Sin embargo, el ejercicio de dichas funciones se ve obstaculizado de manera inadecuada por decisiones como las que se pretenden tomar con el Proyecto de Resolución. No se desconoce que la autonomía territorial tiene unos límites y que uno de ellos se materializa en las determinantes ambientales que fijan las autoridades del orden nacional sobre áreas particulares del territorio. No obstante, la Ley establece mecanismos específicos y estándares concretos cuando quiera que se van a tomar decisiones ambientales sobre los territorios, así sean temporales, pues justamente, no por cualquier medio se puede limitar la capacidad y la autonomía de las entidades territoriales de ordenar su territorio. Por ello, el hecho de que el Ministerio de Ambiente delimite una zona del territorio de manera “temporal”, más aún si lo hace sin consultas previas y sin los estudios técnicos suficientes, afecta la autonomía de las entidades territoriales. Así, el hecho de que el Proyecto de Resolución esté incidiendo de manera inadecuada en la competencia de las entidades territoriales es un asunto de especial relevancia constitucional que hace inviable su expedición. 
Así mismo, con este proyecto de Resolución, deja en ambigüedad la aplicación de la zonificación y medidas de manejo ambiental contenidas en otras herramientas de planeación con las cuentan las Corporaciones Ambientales en jurisdicción del polígono propuesto para delimitación, así como trasgrede la soberanía de los entes territoriales que ya han ordenado su territorio a través de sus Esquemas de Ordenamiento Territorial (EOT) o Planes de Ordenamiento Territorial (POT). Es debido no ignorar el conocimiento generado en el territorio.</t>
    </r>
  </si>
  <si>
    <r>
      <t>• En Sentencia C 246 de 2019, la Corte Constitucional precisó que "...l</t>
    </r>
    <r>
      <rPr>
        <i/>
        <sz val="10"/>
        <color rgb="FF000000"/>
        <rFont val="Arial"/>
      </rPr>
      <t>a autonomía territorial no es absoluta</t>
    </r>
    <r>
      <rPr>
        <sz val="10"/>
        <color rgb="FF000000"/>
        <rFont val="Arial"/>
      </rPr>
      <t xml:space="preserve">...",  de manera que puede ser limitada cuando medie una justificación constitucional.
Al respecto, es pertinente señalar que, en efecto, la medida administrativa se encuentra debidamente fundamentada en fines constitucionales como los previstos en los artículos 8, 79 y 80 de la Constitución Política de 1991, así como en las razones de utilidad pública e interés social contempladas en el artículo 1° del Decreto Ley 2811 de 1974, conforme al cual “La preservación y manejo de los recursos naturales renovables también son de utilidad pública e interés social”.
Adicionalmente, vale la pena recordar que ya desde la expedición de la Ley 388 de 1997, el legislador previó que ordenación del territorio es una facultad supeditada al deber, a cargo del Estado, de proteger las riquezas naturales de la nación, que se encuentra limitada por normas de superior jerarquía como “… las directrices y normas expedidas por las autoridades ambientales para la conservación de las áreas de especial importancia ecosistémica.”
• Los artículo 4, 5 y 6 señalan claramente el alcance del proyecto normativo
• No obstante, se reitera que toda la información recaudada durante la etapa de consulta pública de esta iniciativa normativa será debidamente valorada, a efectos de realizar las modificaciones pertinentes. 
De otra parte, considerando que, con ocasión de los comentarios presentados durante la consulta pública y los espacios de diálogo social realizados los días 10 y 11 de marzo de 2023 en la ciudad de Medellín y en el municipio de Támesis (Antioquia), el Minambiente determinó la pertinencia realizar algunos ajustes técnicos y jurídicos al proyecto normativo y a su documento de soporte, una vez realizados dichos ajustes, la iniciativa normativa será sometida nuevamente a consulta pública en los términos previstos por el Decreto 1609 de 2015, a efectos de adoptar la medida administrativa más acorde con las necesidades territoriales y las condiciones biofísicas del área.
• Adicionalmente, las áreas urbanas serán excluidas del polígono propuesto.
</t>
    </r>
  </si>
  <si>
    <r>
      <rPr>
        <b/>
        <sz val="10"/>
        <color rgb="FF000000"/>
        <rFont val="Arial"/>
      </rPr>
      <t>El Proyecto de Resolución no ha sido consultado con las comunidades</t>
    </r>
    <r>
      <rPr>
        <sz val="10"/>
        <color rgb="FF000000"/>
        <rFont val="Arial"/>
      </rPr>
      <t>. El Acuerdo de Escazú, ratificado por Colombia mediante la Ley 2273 del 2022, establece que los países parte “asegurarán el derecho de participación del público y, para ello, se comprometen a implementar una participación abierta e inclusiva en los procesos de toma de decisiones ambientales”. 
Adicionalmente, el Acuerdo en comento establece que la participación debe asegurarse desde etapas iniciales de los procesos de toma de decisiones y que, en este sentido, se debe proveer información clara, oportuna y comprensible al público y a las comunidades, con el fin de hacer efectivo el derecho a participar. 
Adicionalmente, la Corte Constitucional ha manifestado que el artículo 40 de la Carta Política, que consagra para todo ciudadano el derecho de participar en la conformación, ejercicio y control del poder público, no sólo es aplicable a ámbitos electorales “sino también para todos aquellos campos en los que las decisiones de la administración tienen relevancia para la ciudadanía en materias económicas, sociales, rurales, familiares y ambientales, entre otros”1 
Expuesto lo anterior, se observa que el Proyecto de Resolución no ha cumplido con una garantía básica prevista en nuestro ordenamiento jurídico a favor de las comunidades. El Proyecto de Resolución, así se refiera a una reserva temporal, tiene que ser consultado con las comunidades locales antes de ser expedido (pues no existe norma alguna que establezca o permita que las reservas temporales no sean previamente consultadas). En ese sentido, desde ya aseguramos que cuando se consulte a los habitantes de Jericó (por ejemplo) se verá que estos no comparten la idea de una reserva (temporal o definitiva) que impida el desarrollo de actividades económicas en la zona, incluida la minería por diversas razones.</t>
    </r>
  </si>
  <si>
    <t>• El proyecto normativo fue objeto de consulta pública en la página web del Minambiente (01 al 28 de febrero de 2023), así como discusión en la ciudad de Medellín y el municipio de Támesis, Antioquia (10 y 11 de marzo de 2023).
• No obstante, se reitera que toda la información recaudada durante la etapa de consulta pública de esta iniciativa normativa será debidamente valorada, a efectos de realizar las modificaciones pertinentes. 
De otra parte, considerando que, con ocasión de los comentarios presentados durante la consulta pública y los espacios de diálogo social realizados los días 10 y 11 de marzo de 2023 en la ciudad de Medellín y en el municipio de Támesis (Antioquia), el Minambiente determinó la pertinencia realizar algunos ajustes técnicos y jurídicos al proyecto normativo y a su documento de soporte, una vez realizados dichos ajustes, la iniciativa normativa será sometida nuevamente a consulta pública en los términos previstos por el Decreto 1609 de 2015, a efectos de adoptar la medida administrativa más acorde con las necesidades territoriales y las condiciones biofísicas del área</t>
  </si>
  <si>
    <r>
      <rPr>
        <b/>
        <sz val="10"/>
        <color rgb="FF000000"/>
        <rFont val="Arial"/>
      </rPr>
      <t>III. Respecto al articulado del proyecto de Resolución
Del Artículo segundo</t>
    </r>
    <r>
      <rPr>
        <sz val="10"/>
        <color rgb="FF000000"/>
        <rFont val="Arial"/>
      </rPr>
      <t>: En la primera parte del artículo pareciera se aplicaría a todas las actividades que se encuentran dentro del área delimitada, pero en la segunda parte, conforme los considerandos y dados los términos de la excepción la cual se dirige solamente a las actividades mineras, excepto las que ya cuenten con instrumento de manejo y control ambiental vigente, pudiese concluirse entonces que la norma estaría dirigida a las actividades mineras; ahora bien, este supuesto de cierto modo se aclara con lo establecido en el artículo Quinto, que establece la consecuencia jurídica de esta declaratoria, a saber, la imposibilidad de otorgar permisos ambientales a las actividades denominadas de “Alto impacto ambiental”.</t>
    </r>
  </si>
  <si>
    <r>
      <rPr>
        <b/>
        <sz val="10"/>
        <color rgb="FF000000"/>
        <rFont val="Arial"/>
      </rPr>
      <t>Del Artículo quinto</t>
    </r>
    <r>
      <rPr>
        <sz val="10"/>
        <color rgb="FF000000"/>
        <rFont val="Arial"/>
      </rPr>
      <t>: Este señala que las autoridades ambientales deben “tener en cuenta” lo establecido en la norma para “adoptar las medidas a que haya lugar”, sobre este mandato es importante advertir dos aspectos: 
El primero, adicional a la prohibición del otorgamiento de permisos ambientales el Proyecto de Resolución no regula ninguna situación o establece consecuencia jurídica alguna, ni siquiera un objetivo respecto de la declaratoria de esta “zona de protección y desarrollo”. 
El segundo y tal vez el más delicado es que instruye a las autoridades ambientales regionales a que adopten medidas, sin indicar qué tipo de medidas ni el alcance de estas, es decir deja abierta esa facultad o instrucción para que se reglamenten aspectos, únicamente, justificado en la delimitación de un área. Con esta facultad se viola el principio de legalidad por cuanto el Ministerio está otorgando facultades para exigir requisitos no establecidos en la ley y hay que recordar que no se pueden exigir requisitos ni permisos no contemplados en la ley. 
Adicionalmente, genera ambigüedad al decir que se aplica para actividades de alto impacto y pone en riesgo los proyectos de inversión en la región, pudiendo cuestionar aquí cuál sería el futuro de proyectos productivos en el Suroriente Antioqueño como lo son el sector cafetero, aguacatero, agricultor, porcicultor, de hidrocarburos, de infraestructura, entre otros.</t>
    </r>
  </si>
  <si>
    <t xml:space="preserve">• Se eliminará la expresión "...y adoptar las medidas a que haya lugar, dentro de las cuales se encuentra..."
• Considerando que el Decreto 1374 de 2013 determina que el alcance de la delimitación de las áreas de reserva temporal es la restricción para otorgar nuevos títulos mineros, la parte dispositiva del acto administrativo acotará su alcance a la industria de la minería y eliminará la expresión "actividades de alto impacto". </t>
  </si>
  <si>
    <t xml:space="preserve">Empezamos por manifestar la importancia de generar diálogos adecuados, con tiempos prudentes para llegar a consensos sobre el proyecto de resolución. </t>
  </si>
  <si>
    <t xml:space="preserve">Es importante aclarar y dar a conocer las razones técnicas para delimitar el polígono objeto de la medida, ya que en los documentos presentados no hay una razón clara que justifiquen porque se decide hacer la declaratoria sobre esa área en específico. </t>
  </si>
  <si>
    <t xml:space="preserve">
• Toda la información recaudada durante la etapa de consulta pública de esta iniciativa normativa será debidamente valorada, a efectos de realizar las modificaciones pertinentes. 
• Los criterios para la delimitación del área se encuentran desarrollados en el documento técnico de soporte. Los elementos fundamentales para esta área propuesta esta relacionados con la recarga de acuíferos directa de mayor importancia, el análisis de conectividad ecosistémica que considera la presencia del Bosque Seco tropical. Además, se incluyó información como los POMCAS, Planes de Manejo Ambiental, áreas de interés ambiental entre otros.
El artículo 1, del Decreto 1374 de 2013, el cual motivó la medida de la declaración y delimitación de una zona de protección y desarrollo de los recursos naturales renovables y del medio ambiente, establece que el fundamento se realizará con base en los estudios disponibles.
</t>
  </si>
  <si>
    <t xml:space="preserve">Se debe tener en cuenta que a 2 de los municipios Jericó y Titiribí dentro del área objeto de medida se les compromete entre el 100% de área total, sin si quiera excluir cascos urbanos, lo que genera incertidumbre para el comercio local y para los inversores. </t>
  </si>
  <si>
    <t>Las áreas urbanas serán excluidas del polígono propuesto.</t>
  </si>
  <si>
    <t xml:space="preserve">De acuerdo a los documentos que presenta el proyecto de resolución, el soporte técnico no cuenta con la información suficiente para declarar el polígono como zona de protección; sin embargo, la Corporación Autónoma Regional Corantioquia, ya cuenta con una estrategia de conservación en esta zona, sugerimos que dicha estrategia sea acogida como base técnica fundamental para el proyecto de resolución. </t>
  </si>
  <si>
    <t>Del punto anterior es importante resaltar que gracias a la estrategia de conservación de Corantioquia dentro del área objeto de medida, hay hectáreas que ya se encuentran declaradas como áreas protegidas y reservas naturales, por lo que es necesario que sean excluidas del polígono.</t>
  </si>
  <si>
    <t>El Suroeste Antioqueño, desde hace décadas, de la mano de sus autoridades e instituciones, ha construido una cultura ambiental expresada en la protección de recursos, con énfasis en el agua y en la aplicación de prácticas productivas ambientalmente amigables. Destacamos: a. La caficultura ha reducido a menos de una quinta parte la demanda de agua para beneficio de una arroba de café y esa propia caficultura se desarrolla en la actualidad, casi en un cien por ciento sin vertimiento de mieles de beneficio a las aguas. b. Tenemos el primer municipio certificado en explotación de oro con cero aplicación de mercurio. c. Contamos, en algunos municipios, con cerca de trescientos mil árboles, plantados, por cada persona. d. Se inició en América Latina (información del BID) la separación domiciliaria de basuras desde 1991. e. Los municipios han regulado conceptos tan avanzados como la contaminación visual y la lumínica desde hace más de 30 años. f. Hemos avanzado, muy por encima del promedio nacional, en tratamiento de aguas residuales urbanas y rurales. g. Las empresas que hacen cultivos forestales, en concertación con la autoridad ambiental, respetan los retiros de las fuentes y quebradas, más allá del límite exigido por la ley. h. La minería se ha desarrollado en la región desde los tiempos de su colonización original, por allá en el siglo XVIII. Y más aún, la explotación minera de rocas cementeras se cumplió en la región por más de 70 años en armonía con estándares ambientales. i. El turismo, la citricultura, la forestería, los aguacates, los cerdos, las aves, los cultivos de mangos, las musáceas, la construcción planeada, y otras actividades económicas, se han multiplicado en lo corrido del siglo, en sana convivencia de unas con otras. Podría decirse entonces que, en Suroeste Antioqueño, todos cabemos.</t>
  </si>
  <si>
    <t>• Considerando que el Decreto 1374 de 2013 determina que el alcance de la delimitación de las áreas de reservar temporal es la restricción para otorgar nuevos títulos mineros, la parte dispositiva del acto administrativo acotará su alcance a la industria de la minería y eliminará la expresión "actividades de alto impacto".</t>
  </si>
  <si>
    <t xml:space="preserve">El registro anual de lluvias de la zona involucrada en la propuesta de Resolución ha estado por encima de los 3.000 milímetros en los tres últimos años (año 2020: 3.064 mm; año 2021: 3.719 mm; año 2022: 3.711 mm). Con tales niveles de lluvia anual, el agua es un recurso superabundante en el medio y permite actividades agrícolas y pecuarias demandantes de ella. Por tal motivo, las actividades que el IDEAM define como de alto impacto por su demanda de agua, tales como porcicultura, cultivo de aguacates, avicultura y otras, se desarrollan el Suroeste Antioqueño sin que ello desate el denominado “estrés hídrico”. Y mucho menos, deba dedicarse a la agricultura, la ganadería o la minería, el agua que es necesaria para el consumo humano. </t>
  </si>
  <si>
    <t xml:space="preserve">Toda la información recaudada durante la etapa de consulta pública y en los diferentes espacios de participación generados durante el proceso de expedición de esta iniciativa normativa, será debidamente valorada.
</t>
  </si>
  <si>
    <t xml:space="preserve">El contenido de la propuesta de Resolución prácticamente convierte en un imposible fáctico y jurídico casi todas las actividades que por siglos hemos desarrollado en el Suroeste Antioqueño. Estaríamos avocados a la desaparición económica y a la inactividad productiva total. El texto de la propuesta de resolución sería aplicable a una zona deshabitada, pero no una zona andina alta, cultivada y habitada por más de tres siglos ya. </t>
  </si>
  <si>
    <t>Los sectores productivos del Suroeste Antioqueño son proclives a la concertación, a la construcción de acuerdos y asumen sus compromisos de responsabilidad productiva, ambiental y social con el medio en el que se desenvuelven. Expresión de ello es el estudio y documento académico propositivo que será presentado en la versión anual del Encuentro de Dirigentes del Suroeste Antioqueño en mayo venidero. Se trata de una propuesta Desarrollo regenerativo para la provincia Cartama de la que hacen parte los municipios de Támesis, La Pintada, Valparaíso, Jericó, Santa Bárbara, Caramanta, entre otros. El documento ha sido elaborado por académicos de alta respetabilidad de varias universidades y por personas de trayectoria directa en la protección ambiental de la región.</t>
  </si>
  <si>
    <t xml:space="preserve">Solicitamos retirar el texto completo de la propuesta de Resolución aludida. </t>
  </si>
  <si>
    <t>Se abrirán nuevos espacios de participación e interlocución entre los diferentes actores interesados, a efectos de adoptar la medida administrativa más acorde con las necesidades territoriales y las condiciones biofísicas del área.</t>
  </si>
  <si>
    <t xml:space="preserve">Solicitamos construir de la mano de las instituciones de la región, con la autoridad ambiental, Corantioquia, a la cabeza, los acuerdos de productividad regenerativa adecuados a las realidades geográficas, productivas, históricas y sociales. </t>
  </si>
  <si>
    <t>Aportamos como primera propuesta para construir el desarrollo inclusivo y regenerativo que la región demanda, el documento aludido en las consideraciones: Desarrollo regenerativo para la provincia Cartama.</t>
  </si>
  <si>
    <t>• Toda la información recaudada durante la etapa de consulta pública y en los diferentes espacios de participación generados durante el proceso de expedición de esta iniciativa normativa, será debidamente valorada.</t>
  </si>
  <si>
    <t>Comité Intergremial de Antioquia</t>
  </si>
  <si>
    <r>
      <rPr>
        <b/>
        <sz val="10"/>
        <color rgb="FF000000"/>
        <rFont val="Arial"/>
      </rPr>
      <t>Sobre la vigencia del Decreto 1374 de 2013:</t>
    </r>
    <r>
      <rPr>
        <sz val="10"/>
        <color rgb="FF000000"/>
        <rFont val="Arial"/>
      </rPr>
      <t xml:space="preserve"> dentro del Decreto Único Ambiental nro. 1076 de 2015 y el Decreto Único Reglamentario del Sector Administrativo de Minas y Energía nro. 1073 de 2015, no se encuentra la incorporación del Decreto 1374 de 2013. El artículo 3.1.1. del Decreto 1076 de 2015 dispone:
(...) 
Adicionalmente, el Decreto 1374 de 2013, y dos resoluciones expedidas con base en él, fueron demandados ante el Consejo de Estado. En virtud de lo anterior, se considera que el Decreto 1374 de 2013 no está vigente, por no haber sido incorporado ni en el Decreto 1076 de 2015, ni en el Decreto 1073 de 2015, por lo que no hay un fundamento jurídico de base para soportar este proyecto de Resolución, evidenciando una falta de competencia del Ministerio de Ambiente y Desarrollo Sostenible.
</t>
    </r>
  </si>
  <si>
    <t xml:space="preserve">• Considerando que el Decreto 1076 de 2015 (Decreto único del sector de ambiente) no contiene regulaciones relacionadas con las zonas de reserva a las que refiere el artículo 47 del Decreto Ley 2811 de 1974, no es procedente entender que derogó el Decreto 1374 de 2013.
Adicionalmente, es pertinente señala que el Decreto 1374 de 2013 no podía ser derogado por el Decreto 1073 de 2015, ya que el primero corresponde a una norma propia del sector ambiente. El artículo 3.1.1. del decreto único de minas y energía derogó "... todas las disposiciones de naturaleza reglamentaria relativas al Sector de Minas y Energía..."
• Considerando que el Decreto 1374 de 2013 aún se encuentra vigente, la recién expedida Sentencia (AP) No. 250002341000-2013- 02459-01 del 04 de agosto de 2022 del Consejo de Estado que ordenó a este Ministerio "... con fundamento en los documentos mencionados en los dos numerales anteriores, en el término de tres (3) meses, contados a partir de la presentación de estos documentos, elaborará y adoptará, mediante acto administrativo, la cartografía de las áreas de protección, haciendo uso de la figura prevista en el artículo 47 del CNRNR y en el Decreto 1374 de 2013, a efectos de prohibir en tales áreas el desarrollo de todo tipo de actividad minera." (Subrayado fuera del texto)
</t>
  </si>
  <si>
    <r>
      <rPr>
        <sz val="10"/>
        <rFont val="Arial"/>
      </rPr>
      <t>Comité In</t>
    </r>
    <r>
      <rPr>
        <sz val="10"/>
        <color theme="1"/>
        <rFont val="Arial"/>
      </rPr>
      <t>tergremial de Antioquia</t>
    </r>
  </si>
  <si>
    <r>
      <rPr>
        <b/>
        <sz val="10"/>
        <color rgb="FF000000"/>
        <rFont val="Arial"/>
      </rPr>
      <t>Ausencia de aplicación del principio de colaboración</t>
    </r>
    <r>
      <rPr>
        <sz val="10"/>
        <color rgb="FF000000"/>
        <rFont val="Arial"/>
      </rPr>
      <t xml:space="preserve"> </t>
    </r>
    <r>
      <rPr>
        <b/>
        <sz val="10"/>
        <color rgb="FF000000"/>
        <rFont val="Arial"/>
      </rPr>
      <t>derivado del artículo 34 de la Ley 685 de 2001 (Código de Minas):</t>
    </r>
    <r>
      <rPr>
        <sz val="10"/>
        <color rgb="FF000000"/>
        <rFont val="Arial"/>
      </rPr>
      <t xml:space="preserve"> El artículo 34 de la ley 685 de 2001, señala que: (...) La Corte Constitucional en Sentencia C – 339 de 2002 frente a este artículo y sobre todo particularmente al inciso antes transcrito señala: (...) El mismo principio debe aplicarse respecto del inciso cuarto del artículo 34 y que este debe ser observado también al estudiar y evaluar los métodos y sistemas de extracción, en consonancia con el principio número 25 de la Declaración de Río de Janeiro que postula: “La paz, el desarrollo y la protección del medio ambiente son interdependientes e inseparables”.
Es decir que, lo que señala la Corte es que en la elaboración de los estudios que determinan la compatibilidad o restricción de las actividades mineras en las zonas que deben ser excluidas de la minería, se debe tener en cuenta, de ser necesario, la aplicación del principio de precaución. 
Esta situación no se presenta en el caso del proyecto de Resolución por cuanto, el estudio a que hace referencia el artículo debe ser elaborado en colaboración con la autoridad minera y brilla por su ausencia tal colaboración. No es con un oficio remitido a la ANM para que informe sobre la existencia de títulos, con el cual se suple el requisito exigido por la ley. 
El documento técnico debió ser elaborado con el apoyo y la colaboración de la autoridad minera, en forma tal que ella interviniera y contribuyera, desde su conocimiento y experticia, al estudio. Así las cosas, la invocación del principio de precaución sustentado en el fallo que declara la constitucionalidad del artículo 34 del código de minas, para pretender señalar que la delimitación de las zonas de reserva de recursos naturales renovables se debe realizar con base en dicho principio desconoce el alcance de este. En ningún momento, ni el fallo ni el artículo señalan tal cosa. Lo que indica el fallo es que se deben realizar estudios en forma coordinada y en colaboración entre la autoridad ambiental y la autoridad minera y que dicho estudio, en caso de ser necesario deberá tener en cuenta el principio de precaución. En este caso el Ministerio no solamente recurre a una falacia, si no que tergiversa de bulto el fallo y la ley, sin que ésta pueda ser considerada una motivación objetiva del acto administrativo.
</t>
    </r>
  </si>
  <si>
    <r>
      <t>• Respecto al principio de colaboración enunciado en el inciso 2° del artículo 34 de la Ley 685 de 2001, la Sentencia C 339 de 2002 de la Corte Constitucional precisó que “</t>
    </r>
    <r>
      <rPr>
        <i/>
        <sz val="10"/>
        <color rgb="FF000000"/>
        <rFont val="Arial"/>
      </rPr>
      <t xml:space="preserve">Naturalmente las zonas excluidas deben ser claramente delimitadas geográficamente y esta función se le asigna a la autoridad ambiental en integración y armonía con lo preceptuado por el artículo 5 de la ley 99 de 1993. Además incluye la colaboración de la autoridad minera en las áreas de interés minero, con lo cual se hace efectivo el principio de protección prioritaria de la biodiversidad del país junto con un aprovechamiento en forma sostenible, de acuerdo con lo principios universales y de desarrollo sostenible contenidos en la Declaración de Río de Janeiro de junio de 1992, ratificada por Colombia. Se hace necesario para la Corte señalar que la </t>
    </r>
    <r>
      <rPr>
        <i/>
        <u/>
        <sz val="10"/>
        <color rgb="FF000000"/>
        <rFont val="Arial"/>
      </rPr>
      <t>autoridad minera tiene el deber de colaborar con la autoridad ambiental, pero que</t>
    </r>
    <r>
      <rPr>
        <i/>
        <sz val="10"/>
        <color rgb="FF000000"/>
        <rFont val="Arial"/>
      </rPr>
      <t xml:space="preserve"> </t>
    </r>
    <r>
      <rPr>
        <i/>
        <u/>
        <sz val="10"/>
        <color rgb="FF000000"/>
        <rFont val="Arial"/>
      </rPr>
      <t>este deber de colaboración no limita ni condiciona el ejercicio de la competencia de la autoridad ambiental quien es la que puede establecer las zonas de exclusión; por esta razón en la parte resolutiva se condicionará la exequibilidad del inciso segundo del artículo 34 de la ley 685 de 2001</t>
    </r>
    <r>
      <rPr>
        <sz val="10"/>
        <color rgb="FF000000"/>
        <rFont val="Arial"/>
      </rPr>
      <t xml:space="preserve">.” (Subrayado fuera del texto) 
Contrario a lo expuesto en el comentario, la Corte Constitucional precisó que la facultad de la autoridad ambiental </t>
    </r>
    <r>
      <rPr>
        <b/>
        <u/>
        <sz val="10"/>
        <color rgb="FF000000"/>
        <rFont val="Arial"/>
      </rPr>
      <t>no está supeditada a la colaboración de la autoridad minera</t>
    </r>
    <r>
      <rPr>
        <sz val="10"/>
        <color rgb="FF000000"/>
        <rFont val="Arial"/>
      </rPr>
      <t xml:space="preserve"> y señaló que el alcance del principio de colaboración, mencionado en el artículo 34 de la Ley 685 de 2001, es el de imponer a la autoridad minera el deber de prestar colaboración a la autoridad ambiental, cuando esta última la requiera. 
</t>
    </r>
  </si>
  <si>
    <r>
      <rPr>
        <b/>
        <sz val="10"/>
        <color rgb="FF000000"/>
        <rFont val="Arial"/>
      </rPr>
      <t>Ausencia de rigurosidad técnica</t>
    </r>
    <r>
      <rPr>
        <sz val="10"/>
        <color rgb="FF000000"/>
        <rFont val="Arial"/>
      </rPr>
      <t>. En la exposición de motivos el MADS menciona que para la iniciativa se elaboró previamente un documento técnico soporte para la declaratoria y delimitación temporal teniendo como base los estudios realizados por Corantioquia y la Universidad de Antioquia en los años 2021 y 2022. Dichos estudios han sido descritos por la Corporación como documentos de condición académica, construidos con información secundaria, recopilada de varios autores, elaborados a una escala general (1:100.000), con datos netamente estadísticos, con limitación presupuestal, pues la Corporación no cuenta con los recursos para adelantar estudios en detalle, ni perforaciones ni muestreos, para determinar, con exactitud, el potencial hídrico subterráneo, el cual es el principal motor de toma de decisión para la delimitación de las áreas, esto dentro de los conversatorios convocados por la Corporación el pasado 7 de febrero de 2023, lo que demuestra, la deficiencia técnica sobre la cual se basa el Ministerio.
De tal manera es enunciado en el Documento técnico soporte en la página 15, en donde menciona: “El proyecto de exploración del potencial hidrogeológico en zonas de bosque seco en el cañón del Río Cauca en la jurisdicción de CORANTIOQUIA fue definido para ser realizado mediante la ejecución de cuatro Fases (0,1,2 y 3). Durante las fases 0 y 1, con duración de siete meses, se realizó la recolección de información secundaria disponible que pudiera servir a los propósitos iniciales de exploración de aguas subterráneas. El punto de partida fue el reconocimiento y determinación de la zona de influencia, seguido de la elaboración de una evaluación sociodemográfica que permitiera tener la primera aproximación al campo, a partir del establecimiento de una estrategia de participación que posibilitara involucrar a los actores sociales locales en un proceso de construcción de ciencia colectiva. En la fase 2, se pretendió proponer un modelo conceptual, que destacara el potencial hidrogeológico de las unidades litológicas priorizadas y relacionadas con el Bosque Seco Tropical, en el cañón del río Cauca, entre Caramanta y Amagá. Los estudios mencionados cuentan con información y delimitación de zonas de recarga potencial de acuíferos a escala 1:100.000 por lo que se consideran estudios a nivel regional. De acuerdo a lo informado por Corantioquia se resalta que la fase 3, abarca la Validación del modelo hidrogeológico conceptual, en la cual se caracterizará hidro geoquímica e isotópicamente el sistema (recarga, tránsito y descarga), además de evaluar la edad del agua subterránea, donde aplique y establecer una estrategia de trabajo para la sostenibilidad del recurso hídrico subterráneo, según los nuevos modelos hidrogeológicos. Esta fase no se ha desarrollado aún. - Déficit en Saneamiento Básico - Cultivos de Uso Ilícito”. Lo que deja ver que la información se encuentra en una etapa de suposiciones o proyecciones y no de certeza del verdadero potencial hídrico subterráneo, hasta tanto no se culminen las cuatro etapas que los mismos estudios mencionan. 
Es importante resaltar las siguientes conclusiones de los estudios de Corantioquia, expuestas por la misma Corporación: - El real potencial acuífero está por descubrir con la realización de estudios de detalle. - La formulación del Plan de Manejo de Acuíferos es fundamental para soportar las medidas de manejo y los determinantes ambientales de esta región. Por lo que, no es correcto concluir la delimitación de un área de protección basada en estudios netamente académicos sin la rigurosidad técnica que permita dar claridad sobre el conocimiento real del territorio.</t>
    </r>
  </si>
  <si>
    <r>
      <rPr>
        <b/>
        <sz val="10"/>
        <color rgb="FF000000"/>
        <rFont val="Arial"/>
      </rPr>
      <t>El Proyecto de Resolución viola la autonomía de las entidades territoriales.</t>
    </r>
    <r>
      <rPr>
        <sz val="10"/>
        <color rgb="FF000000"/>
        <rFont val="Arial"/>
      </rPr>
      <t xml:space="preserve"> La Constitución establece que las entidades territoriales tienen autonomía administrativa, lo cual se traduce en “la posibilidad real de ejercer las competencias y de administrarse por autoridades propias”. En el marco de esta autonomía, la Constitución y la Ley han reconocido la capacidad de las entidades territoriales de decidir sobre el ordenamiento territorial y sobre las determinantes de su desarrollo económico. De allí que sean las entidades territoriales las encargadas de expedir sus propios Planes de Ordenamiento Territorial y sus Planes de Desarrollo. Sin embargo, el ejercicio de dichas funciones se ve obstaculizado de manera inadecuada por decisiones como las que se pretenden tomar con el Proyecto de Resolución. No se desconoce que la autonomía territorial tiene unos límites y que uno de ellos se materializa en las determinantes ambientales que fijan las autoridades del orden nacional sobre áreas particulares del territorio. No obstante, la Ley establece mecanismos específicos y estándares concretos cuando quiera que se van a tomar decisiones ambientales sobre los territorios, así sean temporales, pues justamente, no por cualquier medio se puede limitar la capacidad y la autonomía de las entidades territoriales de ordenar su territorio. Por ello, el hecho de que el Ministerio de Ambiente delimite una zona del territorio de manera “temporal”, más aún si lo hace sin consultas previas y sin los estudios técnicos suficientes, afecta la autonomía de las entidades territoriales. Así, el hecho de que el Proyecto de Resolución esté incidiendo de manera inadecuada en la competencia de las entidades territoriales es un asunto de especial relevancia constitucional que hace inviable su expedición. Así mismo, con este proyecto de Resolución, deja en ambigüedad la aplicación de la zonificación y medidas de manejo ambiental contenidas en otras herramientas de planeación con las cuentan las Corporaciones Ambientales en jurisdicción del polígono propuesto para delimitación, así como trasgrede la soberanía de los entes territoriales que ya han ordenado su territorio a través de sus Esquemas de Ordenamiento Territorial (EOT) o Planes de Ordenamiento Territorial (POT). Es debido no ignorar el conocimiento generado en el territorio.</t>
    </r>
  </si>
  <si>
    <r>
      <t>• En Sentencia C 246 de 2019, la Corte Constitucional precisó que "..</t>
    </r>
    <r>
      <rPr>
        <i/>
        <sz val="10"/>
        <color rgb="FF000000"/>
        <rFont val="Arial"/>
      </rPr>
      <t>.la autonomía territorial no es absoluta.</t>
    </r>
    <r>
      <rPr>
        <sz val="10"/>
        <color rgb="FF000000"/>
        <rFont val="Arial"/>
      </rPr>
      <t>..",  de manera que puede ser limitada cuando medie una justificación constitucional.
Al respecto, es pertinente señalar que, en efecto, la medida administrativa se encuentra debidamente fundamentada en fines constitucionales como los previstos en los artículos 8, 79 y 80 de la Constitución Política de 1991, así como en las razones de utilidad pública e interés social contempladas en el artículo 1° del Decreto Ley 2811 de 1974, conforme al cual “La preservación y manejo de los recursos naturales renovables también son de utilidad pública e interés social”.
Adicionalmente, vale la pena recordar que ya desde la expedición de la Ley 388 de 1997, el legislador previó que ordenación del territorio es una facultad supeditada al deber, a cargo del Estado, de proteger las riquezas naturales de la nación, que se encuentra limitada por normas de superior jerarquía como “…</t>
    </r>
    <r>
      <rPr>
        <i/>
        <sz val="10"/>
        <color rgb="FF000000"/>
        <rFont val="Arial"/>
      </rPr>
      <t xml:space="preserve"> las directrices y normas expedidas por las autoridades ambientales para la conservación de las áreas de especial importancia ecosistémica</t>
    </r>
    <r>
      <rPr>
        <sz val="10"/>
        <color rgb="FF000000"/>
        <rFont val="Arial"/>
      </rPr>
      <t xml:space="preserve">.”
Sin perjuicio de lo anterior, reiteramos que se abrirán nuevos espacios de participación e interlocución entre los diferentes actores interesados, a efectos de adoptar la medida administrativa más acorde con las necesidades territoriales y las condiciones biofísicas del área; y que considerando que el Decreto 1374 de 2013 determina que el alcance de la delimitación de las áreas de reservar temporal es la restricción para otorgar nuevos títulos mineros, la parte dispositiva del acto administrativo acotará su alcance a la industria de la minería y eliminará la expresión "actividades de alto impacto".	
</t>
    </r>
  </si>
  <si>
    <t xml:space="preserve">El proyecto normativo fue objeto de consulta pública en la página web del Minambiente (01 al 28 de febrero de 2023), así como discusión en la ciudad de Medellín y el municipio de Támesis, Antioquia (10 y 11 de marzo de 2023)
No obstante, se abrirán nuevos espacios de participación e interlocución entre los diferentes actores interesados, a efectos de adoptar la medida administrativa más acorde con las necesidades territoriales y las condiciones biofísicas del área.
</t>
  </si>
  <si>
    <t>• Se precisará el alcance del artículo 5°
• Considerando que el Decreto 1374 de 2013 determina que el alcance de la delimitación de las áreas de reservar temporal es la restricción para otorgar nuevos títulos mineros, la parte dispositiva del acto administrativo acotará su alcance a la industria de la minería y eliminará la expresión "actividades de alto impacto"</t>
  </si>
  <si>
    <t xml:space="preserve">Destacamos la importancia de generar espacios de socialización y concertación con los diferentes actores involucrados con el objetivo de seguir promoviendo territorios sostenibles, reconocemos también la gran labor que desde la Corporación Corantioquia ha venido gestionando en el territorio los últimos años. </t>
  </si>
  <si>
    <t>Si bien el proyecto normativo fue objeto de consulta pública en la página web del Minambiente (01 al 28 de febrero de 2023), así como discusión en la ciudad de Medellín y el municipio de Támesis, Antioquia (10 y 11 de marzo de 2023), se abrirán nuevos espacios de participación e interlocución entre los diferentes actores interesados, a efectos de adoptar la medida administrativa más acorde con las necesidades territoriales y las condiciones biofísicas del área.</t>
  </si>
  <si>
    <t xml:space="preserve">Consideramos que es importante hacer los ajustes necesarios para evitar la incertidumbre en los sectores económicos ya existentes en los municipios, y considerando también el concepto de desarrollo sostenible para los proyectos e inversiones futuras. </t>
  </si>
  <si>
    <t xml:space="preserve">El proyecto normativo y su documento técnico de soporte serán debidamente ajustados </t>
  </si>
  <si>
    <r>
      <rPr>
        <b/>
        <sz val="10"/>
        <color rgb="FF000000"/>
        <rFont val="Arial"/>
      </rPr>
      <t>Artículo 5. Instrumentos de manejo y control ambiental para el desarrollo de actividades de alto impacto ambiental</t>
    </r>
    <r>
      <rPr>
        <sz val="10"/>
        <color rgb="FF000000"/>
        <rFont val="Arial"/>
      </rPr>
      <t>. una vez revisados los documentos técnicos, los cuales hacen parte del acto administrativo, evidenciamos que en el documento denominado "Documento técnico Jericó", se incluyen referencias al sector agropecuario en el punto 4.1.3 "Recarga de Acuíferos". en donde se menciona que entre los usos de la zona a delimitar se encuentra el de actividades agropecuarias. 
En este orden, la lectura del artículo 5º del proyecto de resolución, se identifica que en la referencia a las actividades de “alto impacto ambiental” no se realiza ninguna distinción entre las actividades que se desarrollan en el área a declarar, por ello recomendamos al Gobierno que dicha referencia general  “actividades de alto impacto ambiental” excluya expresamente a las relacionadas con la actividad agropecuaria, o limite sus efectos a las actividades mineras</t>
    </r>
  </si>
  <si>
    <t>Consideramos que es importante dar a conocer esta carta con las personas encargadas de perfeccionar el proyecto de resolución por la cual se declara y delimita temporalmente una zona de protección y desarrollo de los recursos naturales renovables y del medio ambiente en 11 municipios de Antioquia, 2 municipios de Caldas y 1 municipio de Risaralda. 
Intentamos por todos los medios entregar esta carta a Duque cuando era presidente. Unas veces, Duque hizo todo lo posible para no recibirla y otras, fueron los "dirigentes" del "Encuentro de dirigentes del Suroeste" quienes nos negaron la palabra cuando el expresidente estuvo en su reunión anual. Nos parece que esta carta tiene dos aspectos de alto valor: 
1. Su contenido condensa los aportes de geólogos, hidrogeólogos, ingenieros de minas, economistas, abogados, sociólogos y otros profesionales que analizaron en profundidad el proyecto de minería de AngloGold en Jericó. 
2. Está respaldada por las firmas de más de 2000 personas, de muchos municipios de Antioquia, quienes tuvieron la oportunidad de leerla, analizarla y hacer preguntas antes de darle su respaldo; además. por senadores, representantes, dirigentes políticos y la totalidad de los concejales del municipio de Támesis. Creemos que ha llegado el momento de que el Presidente de Colombia la conozca y se sirva de ella para que las autoridades mineras y ambientales tomen la decisión más afortunada para nuestro país. (se adjunta carta denominada "40 razones para rechazar la licencia ambiental de Quebradona” de fecha 19 de diciembre de 2019).</t>
  </si>
  <si>
    <t xml:space="preserve">El proyecto de resolución tiene por objeto declarar y delimitar temporalmente una zona de protección y desarrollo de los recursos naturales renovables y del medio ambiente que comprende 11 municipios del departamento de Antioquia, 2 de Caldas y 1 de Risaralda, en un área aproximada de 92.701 hectáreas, excluyendo las áreas tituladas para el desarrollo de actividades mineras, debidamente autorizadas mediante licencia ambiental, plan de manejo ambiental o cualquier otro instrumento de manejo y control ambiental vigente. ¿Se excluyen también las áreas destinadas a la producción agropecuaria y forestal?; es decir, ¿se reduce la frontera agrícola de manera definitiva? </t>
  </si>
  <si>
    <t xml:space="preserve">De no estar excluidas las áreas destinadas a la producción agropecuaria y forestal, ¿se tienen identificadas las afectaciones económicas y sociales que generaría la declaratoria? Lo anterior, teniendo en cuenta que de acuerdo con las Evaluaciones Agropecuarias de 2021 en los catorce (14) municipios se reporta un área sembrada en productos agrícolas de 70.816 hectáreas con una producción anual de 730.009 toneladas y un inventario de animales 417.892 entre porcinos, cerdos, aves, ovino, caprinos, equinos y bovinos, lo que da cuenta de la importancia de la región en la seguridad alimentaria del país, comoquiera que esta zona es productora de una amplia gama de productos dentro de los cuales se destacan el café, plátano, yuca, cacao, frutales y hortalizas, así como sistema agroforestales. </t>
  </si>
  <si>
    <t>¿Es factible que, como en el caso de la producción agropecuaria en áreas de páramos, se pueda autorizar la continuidad de la producción condicionada a una reconversión tecnológica para una producción sostenible que impida o mitigue los impactos negativos sobre los recursos naturales y el medio ambiente?</t>
  </si>
  <si>
    <t xml:space="preserve">En atención a la temporalidad del proyecto normativo, ¿qué mecanismos de participación están contemplados para garantizar que las poblaciones rurales que derivan su sustento de las actividades agropecuarias y que se verán afectadas por la declaratoria sean tenidas en cuenta en el proceso definitivo de delimitación, de tal manera que se establezcan medidas que permitan la continuidad en la actividad que han desarrollado históricamente? </t>
  </si>
  <si>
    <t>• Considerando que el Decreto 1374 de 2013 determina que el alcance de la delimitación de las áreas de reservar temporal es la restricción para otorgar nuevos títulos mineros, la parte dispositiva del acto administrativo acotará su alcance a la industria de la minería y eliminará la expresión "actividades de alto impacto".
• Se abrirán nuevos espacios de participación e interlocución entre los diferentes actores interesados, a efectos de adoptar la medida administrativa más acorde con las necesidades territoriales y las condiciones biofísicas del área</t>
  </si>
  <si>
    <t xml:space="preserve">De acuerdo al plazo establecido en el cual entrará en vigencia la zona de protección (1 año), es necesario establecer si se ha considerado estructurar una estrategia o plan que incluya las gestiones necesarias para llevar a cabo una reconversión productiva o reubicación de las personas que allí desarrollan su actividad productiva, debido a que la resolución no contempla en ninguno de sus artículos el desarrollo de este componente. </t>
  </si>
  <si>
    <t>Es importante que el proyecto de resolución incluya la definición de "actividades de alto impacto" pues el documento normativo no especifica que la producción agropecuaria esté incluida, ni la memoria justificativa brinda mayores detalles al respecto puesto que se refieren a "actividades productivas". Lo anterior, teniendo en cuenta que, de acuerdo con las cifras que presenta Analdex en el documento adjunto, el impacto sobre la producción agropecuaria y las familias que derivan su sustento de la misma pueden ser enormes.</t>
  </si>
  <si>
    <t xml:space="preserve">De acuerdo con el documento de memoria justificativa en un futuro la zona será delimitada definitivamente, entonces es importante definir cuál es el propósito de esta delimitación temporal. </t>
  </si>
  <si>
    <t>El propósito se encuentra determinado en la parte resolutiva del acto administrativo</t>
  </si>
  <si>
    <t xml:space="preserve">De acuerdo con el documento justificativo la zonificación no contempla la categoría de "uso sostenible", dejando por fuera la posibilidad de continuar desarrollando actividades agropecuarias.
</t>
  </si>
  <si>
    <t>Formato tomado del Departamento Administrativo de la Función Pública a partir de lo reglamentado por medio del Decreto 1273 de 2020 y la Resolución 371 de 2020.</t>
  </si>
  <si>
    <r>
      <t xml:space="preserve">Proceso: </t>
    </r>
    <r>
      <rPr>
        <sz val="10"/>
        <rFont val="Arial Narrow"/>
        <family val="2"/>
      </rPr>
      <t>Instrumentación ambiental</t>
    </r>
  </si>
  <si>
    <r>
      <t>Versión:</t>
    </r>
    <r>
      <rPr>
        <sz val="10"/>
        <rFont val="Arial Narrow"/>
        <family val="2"/>
      </rPr>
      <t xml:space="preserve"> 5</t>
    </r>
  </si>
  <si>
    <r>
      <t xml:space="preserve">Vigencia: </t>
    </r>
    <r>
      <rPr>
        <sz val="10"/>
        <rFont val="Arial Narrow"/>
        <family val="2"/>
      </rPr>
      <t>06/10/2022</t>
    </r>
  </si>
  <si>
    <r>
      <t xml:space="preserve">Código: </t>
    </r>
    <r>
      <rPr>
        <sz val="10"/>
        <rFont val="Arial Narrow"/>
        <family val="2"/>
      </rPr>
      <t>F-M-INA-25</t>
    </r>
  </si>
  <si>
    <t xml:space="preserve">En cumplimiento del Decreto 1081 de 2015 artículo 2.1.2.1.14. Publicidad e informe de observaciones y respuestas de los proyectos específicos de regulación expedidos con firma del presidente de la República 
</t>
  </si>
  <si>
    <t>Ministerio de ambiente y Desarrollo Sostenible</t>
  </si>
  <si>
    <t>(quince) 15 días calendario</t>
  </si>
  <si>
    <t>Página Web Minambiente https://www.minambiente.gov.co/</t>
  </si>
  <si>
    <t xml:space="preserve">Página Web Minambiente https://www.minambiente.gov.co/ </t>
  </si>
  <si>
    <t xml:space="preserve">  </t>
  </si>
  <si>
    <t>RESUMEN</t>
  </si>
  <si>
    <r>
      <rPr>
        <b/>
        <sz val="10"/>
        <color rgb="FF000000"/>
        <rFont val="Arial Narrow"/>
      </rPr>
      <t xml:space="preserve">Observación recibida </t>
    </r>
    <r>
      <rPr>
        <b/>
        <sz val="10"/>
        <color rgb="FFFF0000"/>
        <rFont val="Arial Narrow"/>
      </rPr>
      <t>(TRANSCRIBIR TEXTUAL)</t>
    </r>
  </si>
  <si>
    <t>No hay evidencia de cumplimiento del principio de colaboración con la autoridad minera</t>
  </si>
  <si>
    <t>7</t>
  </si>
  <si>
    <t>No cuenta con información relacionada con los municipios de Mistrató, Riosucio y Aguadas</t>
  </si>
  <si>
    <t>El polígono propuesto utiliza cartografía a escala 1:100000 que, al ser comparada con una de mayor detalle, no concuerda con la información de los municipios de Risaralda y Caldas</t>
  </si>
  <si>
    <t>Se debe ajustar el alcance de la norma, en el sentido de indicar que solo implica restricciones para el otorgamiento de nuevas concesiones mineras. Establecer restricciones más allá de estas, desconoce el espíritu del Decreto 1374 de 2013</t>
  </si>
  <si>
    <t>Estudios exploratorios realizados por proyectos mineros, que incluyen perforaciones hidráulicas y de bombeo, tienden a concluir que dicha área no cuenta con las características necesarias para considerarse dentro de la categoría de acuífero.</t>
  </si>
  <si>
    <t>Minera de Cobre Quebradona S.A.S:</t>
  </si>
  <si>
    <t>Solicita respetar actividades mineras prexistentes, que cuenten con los permisos y autorizaciones aplicables a la etapa en que se encuentren</t>
  </si>
  <si>
    <t>No desarrolla normativa, ni jurisprudencia sobre mecanismos de participación ambiental</t>
  </si>
  <si>
    <t>No considera impactos socioeconómicos</t>
  </si>
  <si>
    <t>Vacío normativo respecto a áreas tituladas que aún no cuentan con instrumento de control ambiental</t>
  </si>
  <si>
    <t>Decreto 1374 de 2013 prohíbe la expedición de nuevos títulos mineros, mas no el desarrollo de actividades de exploración que previamente cuenten con título minero</t>
  </si>
  <si>
    <t>Prohibición de expedir nuevas licencias, permisos o autorizaciones, concesiones, licencias, planes de manejo ambiental y demás instrumentos de control y manejo ambiental excede el alcance del Decreto 1374 de 2013</t>
  </si>
  <si>
    <t>Desconoce el principio de desarrollo sostenible y la sostenibilidad económica</t>
  </si>
  <si>
    <t>El área cuenta con proyectos mineros para la explotación de arenas, gravas, cobre, oro, y otros minerales</t>
  </si>
  <si>
    <t>Instituto Alexander von Humboldt -IAvH-:</t>
  </si>
  <si>
    <t>Mediante las Resoluciones 705 y 761 de 2013, aproximadamente 2.500 ha dentro del polígono propuesto ya habían sido reservadas temporalmente en el marco del Decreto 1374 de 2013. Esta reserva temporal ya finalizó.</t>
  </si>
  <si>
    <t>El plazo de 2 años de vigencia de una reserva temporal es insuficiente para realizar los estudios necesarios para correr la ruta declaratoria de áreas protegidas</t>
  </si>
  <si>
    <t>El documento técnico de soporte señala que no se ha desarrollado la fase 3 del estudio entre Corantioquia y la Universidad de Antioquia, que corresponde la validación del modelo hidrogeológico conceptual.</t>
  </si>
  <si>
    <t>El área de interés del estudio realizado por Corantioquia y la Universidad de Antioquia solo abarca los municipios de Jericó, Támesis, Valparaíso, La Pintada, Fredonia, Tarso, Pueblorrico y Jardín y no todo el polígono delimitado en el proyecto normativo.</t>
  </si>
  <si>
    <t>El polígono propuesto tiene varias áreas protegidas en su interior, adicionalmente una parte del área hace parte del Pomca Cuenca Hidrográfica Directos Río Cauca- Río Amagá- Quebrada Sinifaná- NSS (CORANTIOQUIA).</t>
  </si>
  <si>
    <t>Dentro del polígono ya hay declaradas áreas protegidas públicas</t>
  </si>
  <si>
    <t>No es claro el alcance de la expresión “alto impacto ambiental”</t>
  </si>
  <si>
    <t>No está motivado el artículo 5° que prohíbe la expedición de nuevos instrumentos de control ambiental</t>
  </si>
  <si>
    <t>Las AICA no son estrategias de conservación, sino áreas con distinción internacional.</t>
  </si>
  <si>
    <t>Incongruencia en la información presentada sobre los límites del área. En el capítulo 5.1 del documento técnico se menciona que se excluyen los DRMI del polígono propuesto. Sin embargo, en los mapas finales (Figura 21) estos siguen haciendo parte del polígono.</t>
  </si>
  <si>
    <t>El estimado de 9 millones de hectáreas corresponde al área de distribución potencial del bosque seco. Esta cifra se basa en la cartografía que desarrolló Andrés Etter. Por tratarse de distribución potencial basada en variables climáticas principalmente, no tener certeza de que esta área estuviera cubierta por el bosque seco</t>
  </si>
  <si>
    <t>La información enviada en diciembre de 2022 por el IAvH se refiere únicamente a los municipios de Jericó y Támesis. En enero de 2023 se envió nueva información que no fue tenida en cuenta</t>
  </si>
  <si>
    <t>Wilmar</t>
  </si>
  <si>
    <t>Entes de control</t>
  </si>
  <si>
    <t>Procurador delegado con funciones mixtas 3 para asuntos ambientales y agrarios</t>
  </si>
  <si>
    <t>El Decreto 1374 de 2013 le ordenaba al Minambiente expedir, dentro del término de 1 mes, un acto administrativo general que señalara las áreas de recursos naturales que ameritaban una declaratoria de reserva temporal y que podrían culminar con la declaratoria definitiva de áreas excluibles de la minería. En consecuencia, concluye que el proyecto normativo en cuestión debía estar precedido de dicho acto administrativo general.</t>
  </si>
  <si>
    <t>La aplicación del principio de precaución demanda que, previo a la toma de una decisión, se deben realizar los estudios necesarios.</t>
  </si>
  <si>
    <t>Los estudios en que se basa la declaratoria y delimitación del área de reserva temporal no son concluyentes, suficientes y definitivos y sólo determinan una posibilidad de existencia de fuentes hídricas subterráneas</t>
  </si>
  <si>
    <t>No se no garantizaron los estándares de participación ciudadana señalados en el Acuerdo de Escazú. El proyecto de resolución no estuvo precedido de un debate abierto y público con la ciudadanía en general y con los actores relevantes de la región, del sector institucional, privado y comunitario</t>
  </si>
  <si>
    <t>La determinación que se adopta no ha sido sometida a consulta previa con las comunidades étnicas asentadas y que ejercen influencia en el territorio.</t>
  </si>
  <si>
    <t>Debe valorarse y analizarse posible RIESGO DE DAÑO ANTIJURÍDICO ante las eventuales condenas patrimoniales que se generen contra el Estado colombiano por cuenta de las demandas que los sectores privados interpondrían debido a las inversiones que muchos han realizado en virtud de contratos de concesión minera que les han sido otorgados y que han sido debidamente inscritos en el registro minero nacional. La suscripción de contratos de concesión minera en el concesionario minero genera responsabilidades y obligaciones también para el estado colombiano como contratante, una de las cuales es permitir la exploración de las áreas de interés minero y como contraprestación se empiezan a generar regalías a cargo del titular minero, las cuales pertenecen a la Nación colombiana</t>
  </si>
  <si>
    <t>Deben evaluarse impactos de la medida en la economía regional</t>
  </si>
  <si>
    <t>Autoridades ambientales</t>
  </si>
  <si>
    <t>CORANTIOQUIA:</t>
  </si>
  <si>
    <t>El término de vigencia de la sustracción temporal es insuficiente para correr la ruta declaratoria de áreas protegidas</t>
  </si>
  <si>
    <t>Al interior del polígono propuesto existe un grado de intervención por dinámicas productivas</t>
  </si>
  <si>
    <t>El polígono debe ser propuesto en un ejercicio de integración de información técnica y concertación de política regional.</t>
  </si>
  <si>
    <t>En relación con el polígono propuesto: Incluye dos áreas protegidas (DMI Nube Trocha Capota y DMI Cuchilla Jardín Támesis), desconoce el ordenamiento ambiental territorial adelantado por CORANTIOQUIA y la planificación y régimen de uso de estas áreas protegidas, así como de las inversiones en formulación de la actualización del plan de manejo del DMI Cuchilla Jardín Támesis que se encuentra en construcción.</t>
  </si>
  <si>
    <t>Se debe garantizar participación</t>
  </si>
  <si>
    <t>No hay criterios que soporten de delimitación adoptada</t>
  </si>
  <si>
    <t>No hay un diagnóstico sobre el impacto de las actividades mineras en el área</t>
  </si>
  <si>
    <t>La información sobre especies endémicas y amenazadas puede estar desactualizada. Por ejemplo, “Se encuentran efectivamente en peligro de extinción las poblaciones naturales en su medio de origen que es África, en los países de Etiopía y Yemen, por lo que no debería ser relevante hacer el esfuerzo de conservar esta especie en condiciones naturales en Colombia, ni incluirla dentro de la categoría de amenaza para Colombia”</t>
  </si>
  <si>
    <t>Respecto a algunas afirmaciones del documento técnico no se citan fuentes</t>
  </si>
  <si>
    <t>No se mencionan estudios o conceptos de caracterización geológica, hidrológica, hidráulico e hidroquímica que realmente permitan desarrollar conclusiones sobre dinámica hidrogeológica</t>
  </si>
  <si>
    <t>El documento “EL AGUA SUBTERRÁNEA EN LA REGIÓN DEL SUROESTE ANTIOQUEÑO. POTENCIAL DE UN RECURSO ESENCIAL INVISIBLE” (2022) citado en el documento técnico de soporte para la delimitación del área reporta un avance del conocimiento del sistema en una fase de postulación de "hipótesis"</t>
  </si>
  <si>
    <t>No se evidencia soporte metodológico para definir zonas de recarga de acuíferos. Existe diferencia entre “zona de recarga potencial” y “zona de recarga efectiva”</t>
  </si>
  <si>
    <t>No es razonable concluir que existe un potencial de oferta hídrica subterránea a partir de los índices de Aridez (IA) y Regulación Hídrica (IRH)</t>
  </si>
  <si>
    <t>Allega copia de un documento elaborado en 2019, suscrito por Concejales de Támesis, varios congresistas y 2000 ciudadanos, en donde exponen sus razones para oponerse al proyecto minero “Quebradona”.</t>
  </si>
  <si>
    <t>El suroeste debe ser considerado paisaje cultural agrario, patrimonio paisajístico y cultural. Esto valida decisión de determinar zona de protección temporal ante usos mineros</t>
  </si>
  <si>
    <t>La resolución debe incorporar las características del territorio, más allá del Bosque Seco Tropical. Existe también bosque premontano.</t>
  </si>
  <si>
    <t>No es clara la propuesta respecto a las áreas protegidas que incorpora el polígono, cuyo plan de manejo está en actualización.</t>
  </si>
  <si>
    <t>Resolución da a entender que la medida temporal opera sobre otras actividades, diferentes a la minería.</t>
  </si>
  <si>
    <t>No es claro el procedimiento que debe seguir Departamento de Antioquia respecto a las concertaciones mineras que ha realizado.</t>
  </si>
  <si>
    <t>Debe reconocerse cultura campesina y reconocer planeación del departamento.</t>
  </si>
  <si>
    <t>“No es BORDEANDO CON LÁPIZ ROJO SOBRE UN MAPA A LA USANZA ANTIGUA, COMO SE DEFINE EL FUTURO DESARROLLO SOSTENIBLE DE UNA REGIÓN, DESDE UN FRÍO ESCRITORIO CAPITALINO”</t>
  </si>
  <si>
    <t>El proyecto normativo, motivado en la necesidad de proteger el bosque seco tropical, incluye áreas que no presentan este ecosistema</t>
  </si>
  <si>
    <t>Desconoce las realidades del territorio y sus actores</t>
  </si>
  <si>
    <t>El estado debe ser cuidadoso de los impactos socioeconómicos de reservar un área de 92.701 Ha</t>
  </si>
  <si>
    <t>El artículo 5° implica una suspensión de algunas de las competencias a cargo de las corporaciones.</t>
  </si>
  <si>
    <t>John Jairo Mejía Gaviria</t>
  </si>
  <si>
    <t>Hay una inconsistencia en el proyecto normativo que en página 9 hace mención a un área aproximada de 92701 Ha, mientas que el documento técnico hace referencia a 7036,35 Ha.</t>
  </si>
  <si>
    <t>La resolución debe señalar taxativamente las actividades consideradas de “alto impacto”</t>
  </si>
  <si>
    <t>Se deben excluir las áreas protegidas existentes</t>
  </si>
  <si>
    <t>Se debe hacer diferenciación entre minería de cantera y minería de metálicos</t>
  </si>
  <si>
    <t>El proyecto normativo debe ser construido de manera consensuada</t>
  </si>
  <si>
    <t>El bosque seco tropical se restringe a las márgenes del río Cauca y ya cuenta con una figura de “reserva temporal” declarada por CORANTIOQUIA</t>
  </si>
  <si>
    <t>El polígono comprende áreas protegidas (DMI y RNSC)</t>
  </si>
  <si>
    <t>La presencia de acuíferos es escasa o nula</t>
  </si>
  <si>
    <t>Traslape con 31 títulos mineros y áreas estratégicas mineras (AEM)</t>
  </si>
  <si>
    <t>Falta claridad respecto a actividades de “alto impacto”</t>
  </si>
  <si>
    <t>Se generará afectación a familiar que obtienen su sustento de la industria minera</t>
  </si>
  <si>
    <t>Indebida interpretación del principio de precaución pues no cualquier duda amerita su aplicación</t>
  </si>
  <si>
    <t>El documento técnico no tiene en absoluto un principio de certeza científica: Se basa en información secundaria y en hipótesis sin sustento, el informe publicado por Corantioquia advierte que el estudio elaborado con la Universidad de Antioquia tiene carácter general, mas no a profundidad.</t>
  </si>
  <si>
    <t>Se debe perfeccionar la memoria justificativa, aclarando las razones de la delimitación del área temporal</t>
  </si>
  <si>
    <t>Se debe precisar el alcance de la norma, excluyendo actividades diferentes a la minería. Aclarar a qué hace referencia la expresión “alto impacto”</t>
  </si>
  <si>
    <t>Aclarar razones de delimitación del polígono ya que hay otras áreas con bosque seco tropical que no fueron incluidas.</t>
  </si>
  <si>
    <t>Aclarar concordancia con áreas protegidas incluidas dentro del polígono</t>
  </si>
  <si>
    <t>Minera de Cobre Quebradona cuenta con proyecto en fase de exploración y con un Plan de Manejo Ambiental aprobado por CORANTIOQUIA. ¿Cómo evitar que quede fuera de la medida temporal?</t>
  </si>
  <si>
    <t>Violación al principio de proporcionalidad</t>
  </si>
  <si>
    <t>Impacto socioeconómico</t>
  </si>
  <si>
    <t>Licencia ambiental permite el control y la protección del ambiente</t>
  </si>
  <si>
    <t>Desconoce derechos de quienes obtuvieron título minero</t>
  </si>
  <si>
    <t>El Decreto 1374 de 2013 solo hace referencia a la restricción de otorgar nuevos títulos mineros, no nuevas licencias ambientales</t>
  </si>
  <si>
    <t>El acto administrativo desborda el alcance del artículo 47 del Decreto Ley 2811 de 1974</t>
  </si>
  <si>
    <t>Resolución y su reglamentación deben definir, con respaldo de las comunidades, las cotas de las denominadas "actividades de alto impacto ambiental".</t>
  </si>
  <si>
    <t>Solicita socialización y consulta oportuna con los actores del territorio.</t>
  </si>
  <si>
    <t>Gobernadores y Alcaldes</t>
  </si>
  <si>
    <t>Preocupación por el impacto del acto administrativo sobre la economía, el empleo y la vida cotidiana en la región</t>
  </si>
  <si>
    <t>Concertación y el diálogo deben motivar este tipo de decisiones. Es fundamental un proceso de socialización y participación con las comunidades</t>
  </si>
  <si>
    <t>Queda en el aire una sensación de vulneración de la autonomía regional y de irrespeto a las competencias territoriales</t>
  </si>
  <si>
    <t>Ambigüedad respecto a “actividades de alto impacto”. Se desconocen los sectores caficultores, citricultores, ganaderos y reforestadoras. No habrá carreteras, obras de infraestructura o vías</t>
  </si>
  <si>
    <t>Se basa en estudio que, según advirtió CORANTIOQUIA, no se elaboró con información primaria</t>
  </si>
  <si>
    <t>Solicita que el proyecto normativo sea retirado, hasta tanto se obtenga información primaria y se tengan en cuenta los sectores con interés en la región.</t>
  </si>
  <si>
    <t>No ha sido consultado con comunidades. Desconoce realidad social y económica del territorio.</t>
  </si>
  <si>
    <t>Viola la autonomía de las entidades territoriales, más aún cuando no se han realizado consultas previas, ni estudios técnicos suficientes.</t>
  </si>
  <si>
    <t>No tiene un enfoque territorial</t>
  </si>
  <si>
    <t>No cuenta con estudios técnicos idóneos para adoptar la medida pretendida. El carácter temporal deja entrever la falta de certeza en los análisis en los que se basa la decisión</t>
  </si>
  <si>
    <t>Adopta una medida que está en contravía del principio de desarrollo sostenible. Además, desconoce que los estudios de impacto ambiental, en el marco de los procesos de licenciamiento, permiten adoptar medidas más concretas.</t>
  </si>
  <si>
    <t>Impone una decisión a través de una figura que no ofrece garantías jurídicas no técnicas. El Decreto 1374 de 2013 otorgaba competencia al Minambiente, para delimitar reservas temporales, dentro del plazo de un (1) mes que ya finalizó.</t>
  </si>
  <si>
    <t>15/02/20203</t>
  </si>
  <si>
    <t>Alcaldía de Valparaíso (Antioquia)</t>
  </si>
  <si>
    <t>Ambigüedad respecto a “actividades de alto impacto”.</t>
  </si>
  <si>
    <t>Prohibir toda actividad económica aumentaría crisis económica y de desempleo</t>
  </si>
  <si>
    <t>El municipio, junto con CORANTIOQUIA y otros municipios de la provincia de Cartama, se encuentran trabajando en iniciativas tendientes al cuidado del medio ambiente</t>
  </si>
  <si>
    <t>Municipio está trabajando en actualización del EOT. Este proceso fue frenado por ambigüedad en expresión “actividades de alto impacto”</t>
  </si>
  <si>
    <t>Es importante tener en cuenta las opiniones de la comunidad respecto a las actividades de alto impacto que desean que se desarrollen en su territorio</t>
  </si>
  <si>
    <t>Es importante precisar alcance de la norma, integrando mecanismos para el tratamiento de títulos de exploración y explotación, derechos adquiridos en concesiones, licenciamiento de autoridades ambientales, títulos mineros, actividades económicas basadas en la explotación agropecuaria existente en la zona.</t>
  </si>
  <si>
    <t>CORANTIOQUIA realizo estudio sobre potencial hidrogeológico (Convenio número 040-COV2011-220) cuyo objetivo fue “Aunar esfuerzos para la exploración del potencial hidrogeológico en zonas de bosque seco en el cañón del rio Cauca en la jurisdicción de CORANTIQUIA”, desarrollado principalmente con información secundaria. Dicho estudio concluye que se requieren nuevos ejercicios de exploración a escala de mayor resolución y trascender a la formulación de planes de manejo ambiental de acuíferos.</t>
  </si>
  <si>
    <t>No se precisa extensión de la temporalidad, ni efectos sobre la planeación de las entidades públicas.</t>
  </si>
  <si>
    <t>No se precisan criterios para la delimitación del polígono.</t>
  </si>
  <si>
    <t>Polígono incluye áreas protegidas declaradas, con plan de manejo y zonificación.</t>
  </si>
  <si>
    <t>La única industria mencionada es la minera, pero expresión “alto impacto” cobijaran otros sectores.</t>
  </si>
  <si>
    <t>Es posible que en 1 año no se logre el desarrollo de estudios completos para declarar nuevas áreas protegidas.</t>
  </si>
  <si>
    <t>Proyecto de resolución no especifica el tratamiento de permisos, autorizaciones, concesiones, licencias, planes de manejo ambiental y demás instrumentos de manejo y control ambiental existentes.</t>
  </si>
  <si>
    <t>Sugiere abordar en la resolución las competencias de los Entes Territoriales y la Autoridad Ambiental. Cuáles serán las implicaciones de la norma en términos de ordenamiento territorial.</t>
  </si>
  <si>
    <t>Superposición del polígono con 2 DRMI, con Plan de Manejo Ambiental</t>
  </si>
  <si>
    <t>La actividad minera está considerada como de interés público y en dicho sentido hay que revisar minuciosamente que, su prohibición no redunde en el detrimento de ese interés y del bienestar común que protege.</t>
  </si>
  <si>
    <t>El estudio de CORANTIOQUIA se basa en información secundaria</t>
  </si>
  <si>
    <t>No hay indicios científicos suficientes para aplicar principio de precaución</t>
  </si>
  <si>
    <t>Solicita que, antes de declarar reserva temporal, se gestionen estudios hidrológicos y demás, para tener información que permita la toma de decisiones con suficiente criterio técnico.</t>
  </si>
  <si>
    <t>El polígono incluye: • 2 áreas protegidas declaradas (DRMI), desconociendo que la corporación ha realizado esfuerzos económicos y procesos sociales para actualizar planes de manejo. • Área de reserva temporal “Área de Reserva de los Recursos Naturales de la Zona Ribereña del Rio Cauca”, declarada por CORANTIOQUIA • Áreas urbanas de Jericó, Támesis, Valparaíso y La Pintada • Centros Poblados de Bocas y la Bocana (Municipio de La Pintada); Palermo y San Pablo (Municipio de Támesis); Guayacamal y los Patios (Municipio de Jericó); Puente Iglesia, (Municipio de Fredonia)</t>
  </si>
  <si>
    <t>Minambiente debe apropiar los recursos requeridos para la declaratoria del área protegida, considerando que el polígono propuesto abarca área de tres departamentos</t>
  </si>
  <si>
    <t>Desconoce la planeación e inversión de los diferentes clústeres productivos</t>
  </si>
  <si>
    <t>Aclarar si el proyecto normativo aplica al sector hidrocarburos. Superposición de 28 áreas de exploración o producción de hidrocarburos (18,25% de la reserva temporal)</t>
  </si>
  <si>
    <t>Aclarar qué son “actividades de alto impacto”</t>
  </si>
  <si>
    <t>Agricultura y Desarrollo rural</t>
  </si>
  <si>
    <t>El proyecto de norma no precisa a qué hace referencia la expresión “alto impacto”</t>
  </si>
  <si>
    <t>Es importante considerar información de ordenamiento productivo y social, con el fin de gestionar figuras flexibles para su conservación, y prevenir conflictos por su ocupación, tenencia y uso</t>
  </si>
  <si>
    <t>El 73% del área está en frontera agrícola</t>
  </si>
  <si>
    <t>URT</t>
  </si>
  <si>
    <t>Se solicita participación de la URT y las víctimas por la influencia en los procesos de restitución de tierras</t>
  </si>
  <si>
    <t>El polígono se superpone con 124 solicitudes de restitución de tierras</t>
  </si>
  <si>
    <t>MINAGRICULTURA</t>
  </si>
  <si>
    <t>Se deben considerar las afectaciones económicas y sociales por las prohibiciones a las actividades agrícolas y pecuarias</t>
  </si>
  <si>
    <t>No es claro el alcance de la norma, respecto a las actividades agrícolas y pecuarias y se generan preguntas sobre las restricciones que se aplicarían al sector.</t>
  </si>
  <si>
    <t>No hay claridad sobre la definición de actividades de alto impacto</t>
  </si>
  <si>
    <t>No es claro el propósito de la declaratoria del área.</t>
  </si>
  <si>
    <t>No es claro el alcance de la norma, y se habla de una zonificación</t>
  </si>
  <si>
    <t>Asociación Colombiana de Cafeteros</t>
  </si>
  <si>
    <t>Se debe definir el alcance de la expresión “actividades de alto impacto”</t>
  </si>
  <si>
    <t>El área debe ser acotada a la superficie que cuente con bosque seco tropical y no abarcar 92.701 Ha delimitadas a partir de límites políticos y geográfico</t>
  </si>
  <si>
    <t>Productores de aguacate</t>
  </si>
  <si>
    <t>CORPOHASH</t>
  </si>
  <si>
    <t>La delimitación es incierta por los estudios posteriores a los que está sujeta.</t>
  </si>
  <si>
    <t>El artículo 5: La prohibición del otorgamiento de permisos y trámites para el aprovechamiento, manejo y gestión de los recursos naturales para el desarrollo de actividades de alto impacto, puede impactar la formalidad y legalidad de las actividades productivas.</t>
  </si>
  <si>
    <t>Todos los actores de La sociedad civil deben participar en espacios de diálogo.</t>
  </si>
  <si>
    <t>Solicita excluir de las prohibiciones las actividades agrícolas y producción de alimentos.</t>
  </si>
  <si>
    <t>La resolución no surtió la consulta previa para las comunidades indígenas.</t>
  </si>
  <si>
    <t>No se incluye régimen de transición para permisos y autorizaciones de carácter ambiental.</t>
  </si>
  <si>
    <t>Carece de explicación sobre los alcances de La declaratoria</t>
  </si>
  <si>
    <t>No hay precisión en La prohibición de La minería y se genera ambigüedad en cómo proteger El recurso hídrico por otras actividades que lo afectan.</t>
  </si>
  <si>
    <t>No se determina cuáles son las actividades de alto impacto ambiental. se incurriría en La imposición de medidas preventivas a todo tipo de actividades.</t>
  </si>
  <si>
    <t>La resolución debe ser consultada con Minagricultura, por referirse a una zona agrícola.</t>
  </si>
  <si>
    <t>Carece de fundamento legal, debido a que esta figura solo podía establecerse hasta el 26 de agosto de 2013.</t>
  </si>
  <si>
    <t>Desconoce el derecho al trabajo, la vida, seguridad alimentaria.</t>
  </si>
  <si>
    <t>Desconocen los objetivos y metas de desarrollo sostenible (ODS), por sus prohibiciones absolutas</t>
  </si>
  <si>
    <t>Se deben establecer estrategias y actividades para cada tipo de zona delimitada.</t>
  </si>
  <si>
    <t>Solicita listar las actividades que No se podrían desarrollar.</t>
  </si>
  <si>
    <t>Es necesario comparar La condición social y de empleo de La zona con o sin polígono delimitado.</t>
  </si>
  <si>
    <t>No tiene en cuenta la existencia de dos áreas protegidas (DRMI).</t>
  </si>
  <si>
    <t>Se deben incorporar los derechos adquiridos de actividades legales que cuentan con permisos otorgados por las autoridades.</t>
  </si>
  <si>
    <t>Extralimitación de funciones al extender los alcances de la figura de protección temporal a actividades que la Ley no considera. No es claro el alcance de la expresión “actividades de alto impacto” por lo que podría extender sus efectos a actividades forestales.</t>
  </si>
  <si>
    <t>Algunas áreas que no lo requiere medidas de protección: DRMI y POMCA.</t>
  </si>
  <si>
    <t>El plazo de 1 mes previsto en el Decreto 1374 de 2013, para declarar reservas temporales, expiró hace 9 años</t>
  </si>
  <si>
    <t>El proyecto de resolución impediría: 
1) reapertura de una planta con altos estándares de inocuidad y calidad, 
2) trasformación productiva hacia una industria generadora de valor, 
3) desarrollo económico y la generación de empleo regional,
4) garantizar seguridad alimentaria</t>
  </si>
  <si>
    <t>Se debe analizarse impacto de la medida en el territorio.</t>
  </si>
  <si>
    <t>La medida debe ser ampliamente socializada, discutida y analizada por los actores involucrado</t>
  </si>
  <si>
    <t>En los municipios de Támesis, La Pintada, Jericó y Valparaíso se encuentran establecidos 256 predios porcícolas. También se desarrollan actividades porcícolas en los municipios de Caramanta, Andes, Pueblorrico, Tarso, Fredonia, Santa Bárbara (Antioquia), Aguadas (Caldas) y Mistrató (Risaralda)</t>
  </si>
  <si>
    <t>Delimitación no considera dinámicas económicas, sociales, culturales y ambientales del territorio</t>
  </si>
  <si>
    <t>No es claro el concepto de “alto impacto”</t>
  </si>
  <si>
    <t>Cajas de compensación</t>
  </si>
  <si>
    <t>El área propuesta para la reserva cubre cabeceras urbanas, centros poblados, carreteras, zonas productivas, fincas, entre otras</t>
  </si>
  <si>
    <t>Documento técnico de soporte adolece de profundidad y se basa en otro estudio elaborado a partir de información secundaria</t>
  </si>
  <si>
    <t xml:space="preserve"> No hay claridad sobre expresión “alto impacto”</t>
  </si>
  <si>
    <t>No se realizaron espacios de concertación o diálogo</t>
  </si>
  <si>
    <t>Desconoce instrumentos de planificación formulados para las áreas protegidas traslapadas</t>
  </si>
  <si>
    <t>No determina qué sucede en El caso de los trámites en curso para licenciamiento u otros instrumentos de manejo y control ambiental</t>
  </si>
  <si>
    <t>Indebida aplicación del principio de precaución o in dubio pro ambiente pues El área ha sido suficientemente estudiada</t>
  </si>
  <si>
    <t>Sociedad Antioqueña de Ingenieros y Arquitectos -SAI-</t>
  </si>
  <si>
    <t>Los fundamentos normativos invocados son ambiguos respecto a La competencia del Minambiente para declarar La reserva temporal. La entidad No cuenta con una competencia objetiva para limitar El ejercicio de La libertad de empresa y suspender contratos mineros.</t>
  </si>
  <si>
    <t>La resolución no está debidamente motivada, pues se limita a citar enunciados normativos y jurisprudenciales mal interpretados</t>
  </si>
  <si>
    <t>Aplicación Indebida del principio de precaución cuando pretende hacerse valer un estudio técnico</t>
  </si>
  <si>
    <t>Excede la facultad reconocida en el artículo 34 de la Ley 685 de 2001, que permite prohibir la expedición de nuevos títulos en ciertas áreas, mas no permite prohibir la expedición de permisos ambientales a títulos previamente otorgados.</t>
  </si>
  <si>
    <t xml:space="preserve"> No se cumplió principio de colaboración con autoridad minera</t>
  </si>
  <si>
    <t xml:space="preserve"> El alcance del proyecto normativo No Es claro</t>
  </si>
  <si>
    <t xml:space="preserve"> Documento técnico de soporte Carece de sustento</t>
  </si>
  <si>
    <t>Por su ubicación, régimen de aguas y otros, el municipio de Montebello (Antioquia) hace parte importante de las cuencas mencionadas en el documento de soporte de la norma. Tiene presión de explotación minera y riesgo geológico, si no hay adecuada administración de las concesiones mineras.</t>
  </si>
  <si>
    <t>Solicita incluir este municipio</t>
  </si>
  <si>
    <t>No se definen “actividades de alto impacto”.</t>
  </si>
  <si>
    <t>El documento técnico elaborado por la Universidad de Antioquia no es concluyente, como en este mismo se indica.</t>
  </si>
  <si>
    <t>Rigor técnico insuficiente</t>
  </si>
  <si>
    <t>El polígono incluye dos DRMI</t>
  </si>
  <si>
    <t>Aral Consultores &amp; Asesores S.A.S</t>
  </si>
  <si>
    <t>No hay coherencia entre parte motiva (que refiere a minería) y parte resolutiva (que refiere de manera general a actividades de alto impacto ambiental)</t>
  </si>
  <si>
    <t>Se basa en un estudio muy general que No identifica área con riqueza de recursos naturales</t>
  </si>
  <si>
    <t>No existe incertidumbre científica que sustente El “principio de precaución” pues se trata de un área ampliamente estudiada por CORANTIOQUIA.</t>
  </si>
  <si>
    <t>Comprende dos DRMI, desconociendo que allí no pueden declararse nuevas áreas protegidas públicas pues se estaría violando la prohibición del artículo 2.2.2.1.3.5. del Decreto 1076 de 2015</t>
  </si>
  <si>
    <t>Se debe fortalecer motivación técnica y jurídica</t>
  </si>
  <si>
    <t>No hay soporte técnico que indique cómo se delimitó el área de reserva temporal, ya que solo sigue límites de los municipios</t>
  </si>
  <si>
    <t>Resolución no motiva cómo autoridades ambientales pueden abstraerse de otorgar permisos, autorizaciones, licencia ambiental u otros instrumentos de manejo y control ambiental</t>
  </si>
  <si>
    <t>No Es clara La expresión “actividades de alto impacto ambiental”</t>
  </si>
  <si>
    <t>La delimitación de un área de reserva temporal debe soportarse en los diferentes estudios adelantados en el país como los portafolios de prioridades de conservación que ha identificado sitios estratégicos, representativos, irremplazables, para que hagan parte de patrimonio natural; y no solo basados en un recurso natural renovable como es el hídrico.</t>
  </si>
  <si>
    <t>El área se traslapa con áreas protegidas previamente declaradas (DRMI) y con La reserva de recursos naturales de La zona ribereña del río Cauca</t>
  </si>
  <si>
    <t>La resolución afectará negativamente las propuestas que se enuncian a continuación: Propuesta de estrategias de desarrollo Regenerativo construidas desde la sociedad civil: 
1. Regeneración de corredores de conectividad ecológica 
2. Acueductos rurales y distritos de riesgo que mejores la calidad del agua consumida por los habitantes
3. Articulación para la construcción de un “Centro de Servicios” que permita prestación de servicios de bienestar, salud, educación y logística con los que no cuenta cada municipio 
4. Red integrada e Integral de salud. Actualmente, para acceder a servicios de alta complejidad, deben hacerse desplazamientos hasta la ciudad de Medellín 
5. Sistema de información profesional para el trabajo, pues una de las causales de migración de la población es la falta de oportunidades 
6. Revitalizar economía desde la bioeconomía y la transformación productiva – Transformación agroindustrial del territorio 
7. Conectividad vial</t>
  </si>
  <si>
    <t>Gremios</t>
  </si>
  <si>
    <t>No precisa a qué hace referencia la expresión “alto impacto”.</t>
  </si>
  <si>
    <t>Solicita excluir expresamente de esta categoría a las actividades agropecuarias o limitar sus efectos a actividades mineras</t>
  </si>
  <si>
    <t>No se definen el concepto de actividades de alto impacto ambiental</t>
  </si>
  <si>
    <t>ANDESCO</t>
  </si>
  <si>
    <t>No se definen El concepto de actividades de alto impacto ambiental</t>
  </si>
  <si>
    <t>No se soporta El principio de precaución del cual se fundamenta La Delimitación</t>
  </si>
  <si>
    <t xml:space="preserve"> El área delimitada se superpone con dos DRMI</t>
  </si>
  <si>
    <t>Se desestiman las acciones de CORANTIOQUIA en La declaratoria de áreas protegidas</t>
  </si>
  <si>
    <t>No se incluye un régimen de transición para la expedición de permisos, autorizaciones, concesiones y licencias ambientales.</t>
  </si>
  <si>
    <t>ANDI</t>
  </si>
  <si>
    <t>Ambigüedad en el alcance de la norma entre los artículos 2 y 5</t>
  </si>
  <si>
    <t>La prohibición del otorgamiento de permisos y trámites para el aprovechamiento, manejo y gestión de los recursos naturales para el desarrollo de actividades de alto impacto puede afectar la formalidad y legalidad de las actividades productivas.</t>
  </si>
  <si>
    <t>Se desconoce el principio de colaboración del artículo 34 de la Ley 685 de 2001.</t>
  </si>
  <si>
    <t>Ausencia de aplicación de los principios de coordinación y concurrencia</t>
  </si>
  <si>
    <t>Falta de rigurosidad técnica. los documentos técnicos soporte son de condición académica elaborados con información secundaria y a una escala general 1:100.000</t>
  </si>
  <si>
    <t xml:space="preserve"> Viola La autonomía de las entidades territoriales</t>
  </si>
  <si>
    <t xml:space="preserve"> No se realizó consulta con comunidades</t>
  </si>
  <si>
    <t xml:space="preserve"> Se requiere La socialización del proceso</t>
  </si>
  <si>
    <t>No se cuenta con soporte técnico para La Delimitación temporal del área</t>
  </si>
  <si>
    <t>Compromete el 100% de los municipios de Jericó y Titiribí</t>
  </si>
  <si>
    <t>Solicita excluir las áreas protegidas del área polígono</t>
  </si>
  <si>
    <t>Falta claridad sobre “actividades de alto impacto ambiental”</t>
  </si>
  <si>
    <t>No es claro el alcance de la norma respecto a las potenciales prohibiciones de las actividades en la zona delimitada</t>
  </si>
  <si>
    <t>Observación recibida</t>
  </si>
  <si>
    <t>Nathalia Rodriguez</t>
  </si>
  <si>
    <t>Karol</t>
  </si>
  <si>
    <t xml:space="preserve">Concejo Municipal de Jardín
Maria MArleny Rodriguez Bravo
Presidente Concejo Municipal de Jardín
consideramos acorde cono el sentir de las comunidades que represnetamos, las determinaciones que desde el gobierno Nacional se hagan en torno a la prohibicion de los proyectos de mega explotacion minera en nuestro terriorio.
</t>
  </si>
  <si>
    <t xml:space="preserve">Consideramos que de conformidad con los principios de autonomia territorial, descentralizacion, concurrencia, coordinacion y teniendo en cuenta que el terriotio ya tiene instaladas actividades economicas sostenibles:Agropecuarias, agroindustriales y turisticas, cosidere y defina con criterio de respaldo a las comunidades, cuales son las cotas de las denominadas "actividades de alto impacto ambiental" y que estas sean socializadas y consultadas oportunamente con los actores del territorio. </t>
  </si>
  <si>
    <t xml:space="preserve">nos preguntamos tambien por el papel y las competencias de otras instituciones: Municipios, La Corporacion Autonoma Regional Corentioquia y la Gobernacion de Antioquia. Uqeda en el aire una sensacion de vulneracion de la autonomia regional y de irrespeto a las competencias territoriales. </t>
  </si>
  <si>
    <t xml:space="preserve">nos preguntamos si la delimitación de la zona es el camino apropiado o si, por el  contrario, amerita un estudio y un proceso de concertación con los alcaldes, las autoridades del orden departamental y las comunidades, en un proceso de  participación ciudadana real y efectivo, como propone la Constitución Nacional. </t>
  </si>
  <si>
    <t>se perdería el interés del empresariado en invertir en nuestro municipio. Ya que, no sería atractivo y generaría disminución recursos que son utilizados para los programas sociales.</t>
  </si>
  <si>
    <t>no se tienen en cuenta y se desconocen los sectores caficultores, citricultores, ganaderos y reforestadoras pues son sectores que contribuyen y han contribuido al desarrollo económico de la región. Y con esta, resolución no establece si puede seguirse desarrollando este tipo de actividades. Por lo cual, se estaría condenando a vivir en pobreza y sin sustentos económicos</t>
  </si>
  <si>
    <t>se deberán tramitar sustracciones para el desarrollo de monocultivos, ganadería, minería, obras públicas, vías, entre otros. Esto quiere decir que no habrá carreteras, ni obras de infraestructura, ni vías que puedan realizarse bajo un trámite de sustracción que puede tomarse años. Y esto para nosotros es grave, porque condenaría a Caramanta a no tener desarrollo.</t>
  </si>
  <si>
    <t>le solicitamos que nuestra comunidad sea escuchada al igual que sean vinculados los sectores productivos de nuestra región</t>
  </si>
  <si>
    <t>este proyecto de resolución genera incertidumbre y gran preocupación al no dar la claridad suficiente de como seria su aplicabilidad y por supuesto las consecuencias que esta podría traer a nuestro municipio</t>
  </si>
  <si>
    <t>"David Alonso Toro Cadavid
Alcalde de Jericó.
-El proyecto de resolución no ha sido consultado con las comunidades</t>
  </si>
  <si>
    <t>JAIME ALBERTO RINCÓN GALVIS
Alcalde Municipal.
causa confusión el hecho de que se establece que las autoridades ambientales no podrán otorgar permisos, autorizaciones, concesiones o licencias para el desarrollo de actividades de alto impacto. o no establece cuales son los proyectos de alto impacto a interpretación de cualquier autoridad, pueden ser cualquier actividad económica que se desarrolla en Valparaiso, tales como actividades ganaderas, agrícolas e industriales.</t>
  </si>
  <si>
    <t>No obstante, de expedirse esta declaratoria, empeorarían las altas tasas de desempleo, aumentaría la crisis económica y el desplazamiento de la gente del campo por la tenencia de la tierra.</t>
  </si>
  <si>
    <t>Al no tener claridad frente a las actividades de alto impacto que trata el proyecto de resolución, nos hemos visto en la obligatoriedad de frenar la concertación de nuestro esquema con la Corporación Autónoma Regional de Antioquia.</t>
  </si>
  <si>
    <t>invitamos a que sea reconsiderada esta iniciativa y que desde el gobierno nacional se sumen con recursos y estudios que aporten al trabajo que venimos realizando en la región del suroeste antioqueño.</t>
  </si>
  <si>
    <t xml:space="preserve">Es pertienente resaltar, que la indefinicion sobre el concepto de proyetcos de alto impacto, que sirve de fundamento para la adopcion de las medidas que propone la resolucion, ademas de generar normativamente espacios para la interpretacion abierta y etérea de conductas o actividades restringidas, genera desde su misms concepcion incertidumbre para las perspectivas de inversion, desarrollo y sostenibilidad en los sectores agrícolas, industriales, comerciales, pecuarios, mineros, de infraestructura, entre otros.  </t>
  </si>
  <si>
    <t xml:space="preserve">R.C. Hernán Darío Cadavid Márquez.
- El polígono propuesto  incluye áreas protegidas declaradas y áreas urbanas. 
- Es necesario que se precisen cuales son las actividades de alto impacto; con un nivel de detalle que evite la incertidumbre que hoy se tiene en la región.  </t>
  </si>
  <si>
    <t>Jenny</t>
  </si>
  <si>
    <t>CARLOS ROBERTO PATIÑO LARGACHA
Representante Legal
FRIGORIFICOS GANADEROS DE COLOMBIA S.A.
FRIOGAN S.A. – EN REORGANIZACION
El proyecto de resolución impediría;
· La reapertura de una planta con altos estándares de inocuidad y calidad, ambientales
para el abastecimiento de carne sostenible.
· La trasformación productiva hacia una industria generadora de valor la cual se vea
limitada o impedida.
· El desarrollo económico y la generación de empleo regional.
· Así mismo, analizamos el tema de seguridad alimentaria de la región para el
abastecimiento de la proteína cárnica bovina y porcina para la región, esto teniendo
en cuenta que en la actualidad, el municipio de Valparaíso es abastecido por la plata
de beneficio animal, ubicada en el municipio de Jericó la cual se encuentra cerrada
por parte del autoridad sanitaria INVIMA a partir del 7 de noviembre de 2017,
haciendo que la misma funcione de manera ilegal, entregando a la población
producto que no cumple con los estándares requeridos en la normatividad sanitaria
vigente.
· La economía para el Sur Oeste Antioqueño se vería afectada, debido a que se
favorecería a terceros los cuales realizan la comercialización de manera ilegal.</t>
  </si>
  <si>
    <t>Jhoan Manuel Hernández
SUBDIRECTOR EN SOSTENIBILIDAD AMBIENTAL Y RSE
Articulo 5 - El artículo en mención, en lo relacionado a las actividades de alto impacto, resulta ambiguo e improcedente para actividades diferentes a la minería, pues, este prohíbe el otorgamiento de permisos, autorizaciones, concesiones, licencias, planes de manejo ambiental y demás instrumentos de manejo y control ambiental para el desarrollo de actividades de alto impacto, sin que se precise y/o describan las mismas.</t>
  </si>
  <si>
    <t xml:space="preserve">Entendemos inicialmente que este proyecto de resolución estaría orientado a controlar proyectos de explotación minera, incluyendo la de cielo abierto, dado que mencionan en varios puntos que se han elevado consultas a la Agencia Nacional de Minería- ANM. No obstante, esto no queda expresamente definido en el texto del proyecto, dado que también hacen referencia en varios apartes de este y de los documentos técnicos de soporte, a proyectos o actividades de producción agropecuaria, actividades agroindustriales, desarrollo urbano y turismo. </t>
  </si>
  <si>
    <t xml:space="preserve">Definitivamente este proyecto tiene su parte central en el artículo 5°, en el cual establece los “Instrumentos de manejo y control ambiental para el desarrollo de actividades de alto impacto ambiental” y crea una calificación que a la fecha no tiene, en la normatividad vigente, delimitación alguna, como lo son las “actividades de alto impacto ambiental”, lo cual puede llegar a ser “cualquier actividad”, abriendo así la posibilidad de interpretaciones a criterio de la cada autoridad ambiental al momento de tramitar el otorgamiento de permisos, autorizaciones, concesiones, licencias, planes de manejo ambiental y demás instrumentos de manejo y control ambiental, llegando dicha entidad a tomar decisiones que pueden hacer prohibitivas actividades del día a día de las comunidades dentro de la zona de reserva o imponer “las medidas a que haya lugar” que sean tan complejas y costosas que impidan o desmotiven su desarrollo. </t>
  </si>
  <si>
    <t xml:space="preserve">Actualmente, de conformidad con lo establecido en el Decreto 1076 de 2015, Único del Sector Ambiente y Desarrollo Sostenible, las actividades que están definidas son las que requieren licenciamiento ambiental o aquellas que necesitan permisos ambientales.  </t>
  </si>
  <si>
    <t xml:space="preserve">Cualquier actividad, incluidas las humanas y las industriales, tienen impactos, pero precisamente los principios de la gestión ambiental van por la ruta de evitar los impactos o de mitigarlos, de tal manera que un “alto impacto ambiental” puede ser mitigado y su efecto reducido, entonces debería establecerse cuando es que se mide el “alto impacto ambiental”, si antes de las medidas de manejo o después. </t>
  </si>
  <si>
    <t>El área propuesta para la reserva cubre cabeceras urbanas, centros poblados, carreteras, zonas productivas, fincas, entre otras, lo que quiere decir que en ellas no se podrán realizar actividades de “alto impacto ambiental”, lo que va a generar un inmenso problema en la vida de esos municipios, pues aduciendo “alto impacto ambiental” se podrían suspender o hacer imposibles actividades económicas o sociales vitales para la productividad y desarrollo de esas comunidades, a criterio de una autoridad ambiental</t>
  </si>
  <si>
    <t xml:space="preserve"> 
Finalmente resulta importante que se establezca cómo sería el proceso para licenciar desarrollos de infraestructura al interior del territorio comprendido por esas casi 92.701 hectáreas protegidas, qué pasos habría que surtir, quiénes serían los responsables de velar por su cumplimiento, etc. </t>
  </si>
  <si>
    <t>Cámara Colombiana de la Construcción -CAMACOL
- En el artículo 2 no se contempla que sucede en los casos en los cuales ya existen en trámite o estudio de trámite ante la autoridad ambiental o demás entidades licencias ambientales, plan de manejo ambiental, o cualquier otro instrumento de manejo y control ambiental vigente.</t>
  </si>
  <si>
    <t>Articulo 3 - Parágrafo-Dicho parágrafo no contempla ni enuncia como actor a la autoridad ambiental, quien actualmente tiene a su cargo estudios y temas los cuales no son "definitivos" y por ende debe aumentarse el nivel de análisis de estos estudios para poder tomar decisiones más de fondo, teniendo como base un desarrollo sostenible de la región, es por ello que hasta que no se tenga un estudio juicioso y de rigor técnico este debe ser retirado de la delimitación
propuesta.</t>
  </si>
  <si>
    <t>El articulo 5 contiene una aplicación indebida al principio de precaución ambiental o in  dubio pro ambiente , y es que determina que ante la incertidumbre científica sobre el potencial ambiental del Suroeste Antioqueño se debe declarar temporalmente como zona de protección ambiental, lo que no tiene coherencia cuando particulares (todo el sector productivo) y la misma CORANTIOQUIA han adelantado estudios de detalle en casi la totalidad de dicho territorio, por lo que, no existe duda científica al respecto. El informe técnico en el que se basó la Resolución establece que las actividades de “alto impacto” sobre el medio ambiente serán prohibidas, sin embargo, no es claro sobre qué se entiende como dichas actividades o cuales son los fundamentos técnicos sobre los cuales se define este concepto; Esto implica un alto margen de incertidumbre y ambivalencia que no permite a las autoridades ambientales y sectores productivos una claridad en el manejo de permisos, autorizaciones, concesiones, planes de manejo ambiental y demás instrumentos de control ambiental que se requiera para el desarrollo de la región. Es por ello que al no tenerse una claridad respecto al concepto este artículo es necesario retirarlo. De igual forma, para el sector Constructor, es relevante que se determine si la construcción de vivienda se encuentra catalogada como una actividad de "infraestructura" o de alto impacto como lo son las vías y los proyectos de interés general.</t>
  </si>
  <si>
    <t>Sociedad Antioqueña de Ingenieros y Arquitectos -SAIA-
Carolina Ramirez Gallego
Directora Ejecutiva
Sociedad Antioqueña de Ingenieros y Arquitectos - SAI
1. El proyecto de resolución carece de motivación adecuada conforme lo indicado atrás;</t>
  </si>
  <si>
    <t>8. Es una norma que además pretende regular la libertad de empresa y la propiedad, estableciendo unas condiciones de limitaciones inexistentes en la ley</t>
  </si>
  <si>
    <t>Robert Vargas Perez - Gerencia Suramericana de Arrendamientos
El municipio de Montebello, limítrofe con santa bárbara, hace parte importantísima de las
cuencas que se relacionan con este asunto, por su ubicación, régimen de aguas y demás,
tiene presión de explotación minera y riesgo geológico si no hay adecuada administración
de las concesiones mineras.</t>
  </si>
  <si>
    <t>Favor considerar incluirlo en la lista, porque además es más integrado al suroeste que al
este del departamento.</t>
  </si>
  <si>
    <t>dentro del texto normativo propuesto no se definen las actividades reconocidas como de “alto impacto”, dicho término podría ser interpretado como la imposibilidad de expedir o solicitar cualquier licencia de construcción en el área urbana de los 11 municipios de la zona de influencia afectada del Suroeste Antioqueño.</t>
  </si>
  <si>
    <t>I. El documento técnico de soporte del proyecto de Resolución efectuado por la Universidad de Antioquia no es concluyente, como en este mismo se indica. Por lo anterior, resulta necesario efectuar una formulación del Plan de Manejo Ambiental Acuífero, toda vez que este es fundamental para soportar las medidas de manejo y los determinantes ambientales de esta región. El real potencial acuífero está por descubrirse con la realización de los estudios de detalle.</t>
  </si>
  <si>
    <t xml:space="preserve">II. Hoy ya existen dos áreas protegidas por Corantioquia (Distrito de Manejo Integrado Nubes Trocha Capota y Distrito de Manejo Integrado Cuchilla Jardín Támesis) que han sido una herramienta útil, clara y efectiva de protección al medio ambiente, gracias al rigor técnico con el que fueron estudiadas y delimitadas. </t>
  </si>
  <si>
    <t>reiteramos que el planteamiento del proyecto de Resolución, sin el suficiente rigor técnico necesario, estaría limitando cualquier permiso para los proyectos de desarrollo de la región en las 92.000 Has del suroeste Antioqueño, afectando así la viabilidad de los proyectos agroindustriales, urbanísticos, entre otros para la zona.</t>
  </si>
  <si>
    <t>Aral Consultores &amp; Asesores S.A.S
Articulo 2 - Con la presente redacción no da lugar a  interpretaciones sobre que actividad es la que se pretende restringir en el territorio, teniendo en cuenta los antecedentes y las motivaciones de la Resolución.</t>
  </si>
  <si>
    <t>Consideraciones - Inciso 15 - La sentencia C-399 de 2002 frente al numeral 5 donde se pronuncia sobre el  articulo 34 señala al in dubio pro ambiente llenaría el vacío frente a la falta de certeza científica absoluta generando así la necesidad de protección del ambiente</t>
  </si>
  <si>
    <t>Consideraciones - Inciso 18 -  la Sentencia C-0126 de 1998de la Corte Constitucional  declaró el articulo 47  exequible por cuanto la Ley puede prever la figura de la concesión para la explotación de los recursos naturales</t>
  </si>
  <si>
    <t>Consideraciones - La  figura jurídica  de reserva por si misma no excluye a la actividad minera, hasta tanto,  no se motive técnicamente y se exprese en el acto administrativo.
El articulo 1 del decreto 1374 de 2013  establece que los estudios  con los que se debe contar son para la delimitación de la reserva temporal; así mismo,  una vez delimitada es al interior de esta área se declarará las zonas excluibles de minera (Sistema de parques nacionales  y regionales  o categorías del SINAP). Etas ultimas por ministerio de Ley son excluibles de actividades mineras</t>
  </si>
  <si>
    <t>Articulo 1 - El área delimitada para la reserva temporal  se enfocó en los límites de los municipios sin tener en cuenta o quitar las áreas que ya tenían declarada un área o una figura de conservación con régimen de usos o enfocándose en áreas con un alto valor ecológico para la declaración futura de un área de protección.
No se cuenta con un soporte técnico idoneo  que soporte la delimitación del área temporal de acuerdo al articulo 1 del Decreto 1374 de 2013.</t>
  </si>
  <si>
    <t xml:space="preserve">Articulo 5 - El presente proyecto de acto administrativo no motiva, ni la exclusión de las actividades de utilidad publica e interés social ( Infraestructura, vías, minería, entre otras) ni como la autoridad ambiental se pueda abstener de otorgar permisos, autorizaciones, licencia ambiental u otro instrumento comando y control ambiental.
En el ordenamiento jurídico no se establece una lista de actividades obras o proyectos que se definan como actividades de alto impacto ambiental. Para establecer si una actividad genera impactos significativos al ambiente es necesario adelantar la evaluación correspondiente en el marco del instrumento de comando y control ambiental correspondiente. Una actividad, obra o proyecto de acuerdo las características sociales, económicas y ambientales puede ser considerada de alto impacto en una zona y en otra no. No es discrecional su definición si no que parte de una evaluación. 
Se entendería que la autoridad ambiental con jurisdicción en la zona que se pretende reservar pueden recibir las solicitudes de permiso, autorizaciones o licencia ambiental ¿pero no puede otorgarla? o   ¿solo podrá  abstenerse o negarla?
Existen actividades como el turismo, la agricultura, la agroindustria que no se exige licencia ambiental, por lo tanto, ¿se pueden considerar como actividades que no son de alto impacto ambiental?  Esto significa que se pueden llegar a desarrollar en la zona reservada. </t>
  </si>
  <si>
    <t>Articulo 6 - parágrafo 1 - 
El fin último de las reservas temporales es la de  implementar la ruta para la declaratoria de un área protegida con un objetivo específico de conservación, entre los cuales están los listados en el numeral 3.3 del CONPES 4050 de 2020. La delimitación de un área de reserva temporal debe soportarse en los diferentes estudios adelantados en el país como los portafolios  de prioridades de conservación  que ha identificado  sitios estratégicos,  representativos , irremplazables,  para que hagan parte de patrimonio natural; y no solo basados en un recurso natural renovable como es el hídrico  y fundamentado con información general.
Falta de motivación técnica para la delimitación del área de reserva</t>
  </si>
  <si>
    <t>Articulo 6 - parágrafo 2 -  El área de reserva temporal delimitada se traslapa con figuras de protección: el Distrito de manejo Integrado Nubes, Trocha, Capota y el Distrito Regional de Manejo Integrado Cuchilla Jardín- Támesis. Por lo tanto, delimitar áreas de reserva sobre estas figuras de protección pierde su razón de ser al estar cumplido lo que se propone en el artículo 6 del proyecto de resolución: la declaración de áreas protegidas.
¿En una misma zona podrá entonces coexistir  dos  áreas de reserva temporal? en este caso, ¿la que se propone y la establecida por Corantioquia: reserva de recursos naturales de la zona ribereña del río Cauca?</t>
  </si>
  <si>
    <t xml:space="preserve">Artículo 5. Instrumentos de manejo y control ambiental para el desarrollo de actividades de alto impacto ambiental.
una vez revisados los documentos técnicos, los cuales hacen parte del acto administrativo, evidenciamos que en el documento denominado "Documento técnico Jericó", se incluyen referencias al sector agropecuario en el punto 4.1.3 "Recarga de Acuíferos". en donde se menciona que entre los usos de la zona a delimitar se encuentra el de actividades agropecuarias. 
En este orden, la lectura del artículo 5º del proyecto de resolución, se identifica que en la referencia a las actividades de “alto impacto ambiental” no se realiza ninguna distinción entre las actividades que se desarrollan en el área a declarar, por ello recomendamos al Gobierno que dicha referencia general  “actividades de alto impacto ambiental” excluya expresamente a las relacionadas con la actividad agropecuaria, o limite sus efectos a las actividades mineras.
</t>
  </si>
  <si>
    <t>la resolución es muy amplia y no define de manera específica cuáles son las actividades de alto impacto que se quieren limitar, lo que podría generar 
interpretaciones diversas de funcionarios que afectarían sectores agrícolas como el café, el 
aguacate, cítricos y pasifloras, actividades fundamentales para el bienestar económico y 
social de las comunidades de la región.</t>
  </si>
  <si>
    <t xml:space="preserve"> solicitamos que dentro 
de la resolución se haga una delimitación concreta de las actividades consideradas de alto 
impacto ambiental, excluyendo a sectores de producción agrícola como el café, el aguacate, 
los cítricos y las pasifloras, fundamentales para el bienestar de esta región y para la 
diversificación de la canasta exportadora del país.</t>
  </si>
  <si>
    <t>Alto impacto ambiental</t>
  </si>
  <si>
    <t>Garantizar participación</t>
  </si>
  <si>
    <t>Impactos socioeconómicos</t>
  </si>
  <si>
    <t xml:space="preserve">Vigencia y transición </t>
  </si>
  <si>
    <t xml:space="preserve">Áreas protegidas </t>
  </si>
  <si>
    <t>Consulta previa</t>
  </si>
  <si>
    <t>Principio de colaboración con la autoridad minera</t>
  </si>
  <si>
    <t>Realidades del territorio</t>
  </si>
  <si>
    <t xml:space="preserve">Relacionada directamente con minería </t>
  </si>
  <si>
    <t xml:space="preserve">Decreto 1374 de 2013 </t>
  </si>
  <si>
    <t>Hidrogeología - Acuíferos y Zonas de recarga</t>
  </si>
  <si>
    <t>Hidrocarburos</t>
  </si>
  <si>
    <t>Principio de precaución</t>
  </si>
  <si>
    <t>Principio de desarrollo sostenible</t>
  </si>
  <si>
    <t xml:space="preserve">Economía regional </t>
  </si>
  <si>
    <t xml:space="preserve"> Control ambiental</t>
  </si>
  <si>
    <t>Bosque Seco</t>
  </si>
  <si>
    <t>Biodiversidad</t>
  </si>
  <si>
    <t>Estudios técnicos</t>
  </si>
  <si>
    <t>Alcance de la declaratoria</t>
  </si>
  <si>
    <t>Delimitación</t>
  </si>
  <si>
    <t>Autonomía territorial</t>
  </si>
  <si>
    <t xml:space="preserve">Ajustes documentales </t>
  </si>
  <si>
    <r>
      <rPr>
        <b/>
        <sz val="10"/>
        <color rgb="FF000000"/>
        <rFont val="Arial"/>
      </rPr>
      <t>Anexo Técnico. Comentario general a todo el documento técnico.</t>
    </r>
    <r>
      <rPr>
        <sz val="10"/>
        <color rgb="FF000000"/>
        <rFont val="Arial"/>
      </rPr>
      <t xml:space="preserve"> Cuáles son los resultados de la caracterización geológica, hidrológica, hidráulica e hidroquímica que permitan realmente desarrollar conclusiones asociadas a la dinámica hidrogeológica en la zona?, es importante aclarar que los estudios base aun están en fase 1 y 2 donde los estudios hidrogeológicos están a escala regional (1:100.000) para lo cual solo podrían servir para efectos orientativos y no toma de decisiones.</t>
    </r>
  </si>
  <si>
    <t>La observación relacionada resalta las aclaraciones desarrolladas por parte de CORANTIOQUIA en función de la escala 1:100,000 , la cual hace parte del estudio desarrollado. La identificación de las zonas de recarga a una escala general permiten establecer las zonas en las cuales es necesario desarrollar la priorización  a fin de realizar estudios de detalle.</t>
  </si>
  <si>
    <r>
      <rPr>
        <b/>
        <sz val="10"/>
        <color rgb="FF000000"/>
        <rFont val="Arial"/>
      </rPr>
      <t>Anexo Técnico. Comentario general a todo el documento técnico.</t>
    </r>
    <r>
      <rPr>
        <sz val="10"/>
        <color rgb="FF000000"/>
        <rFont val="Arial"/>
      </rPr>
      <t xml:space="preserve"> Teniendo en cuenta la clasificación formal de unidades hidrogeológicas recomendado por el
SGC, ¿Qué significado formal tienen los denominados "conjuntos hidrogeológicos Cartama y Piedras Mulatos presentes en los municipios de Támesis y Jericó (Antioquia), para los cuales se les atribuye características que evidencian un potencial hidrogeológico de acuerdo al sustento del área presentada en relación a su papel como la zona de protección?</t>
    </r>
  </si>
  <si>
    <t>Las unidades geológicas presentadas en el estudio “Informe Final CONVENIO NÚMERO 040-COV2111-156- el agua subterránea en la región del suroeste antioqueño, potencial de un recurso esencial invisible”, CORANTIOQUIA (2022) no se presentan dentro de la cartografía oficial del SGC, dentro del estudio se especifica: "Con el fin de tener una mejor comprensión de la variabilidad espacial de las unidades acuíferas identificadas y teniendo en cuenta criterios de extensión, complejidad estructural, características geomorfológicas, direcciones de flujo del agua subterránea e interacciones con aguas superficiales según cuencas hidrográficas, se segmento la zona de estudio en una serie de sistemas a los cuales se les llamó conjuntos hidrogeológicos"</t>
  </si>
  <si>
    <r>
      <rPr>
        <b/>
        <sz val="10"/>
        <color rgb="FF000000"/>
        <rFont val="Arial"/>
      </rPr>
      <t xml:space="preserve">Anexo Técnico. Comentario general a todo el documento técnico. </t>
    </r>
    <r>
      <rPr>
        <sz val="10"/>
        <color rgb="FF000000"/>
        <rFont val="Arial"/>
      </rPr>
      <t>¿Cuál es el soporte metodológico bajo el cuál se definen las zonas de recarga de acuíferos
teniendo en cuenta que existe una diferenciación entre zona de recarga potencial y zona de recarga efectiva?</t>
    </r>
  </si>
  <si>
    <t>En el documento técnico se especifica: Para realizar la definición de zonas de recarga en el área de estudio fue utilizada la metodología definida por la Universidad de Antioquia (UdeA &amp; Corantioquia, 2021; Betancur et al., 2020; Betancur et al., 2018; Betancur et al., 2017; Escobar et al., 2017). Esta metodología considera que la recarga está determinada por los parámetros: i) áreas con topografía adecuada, ii) condiciones de infiltración, iii) patrones texturales, iv) coberturas terrestres y v) condiciones estructurales.</t>
  </si>
  <si>
    <r>
      <t xml:space="preserve">Anexo Técnico. Comentario general a todo el documento técnico. </t>
    </r>
    <r>
      <rPr>
        <sz val="10"/>
        <color rgb="FF000000"/>
        <rFont val="Arial"/>
      </rPr>
      <t xml:space="preserve">¿Cuál es el soporte técnico (trazadores isotópicos, estudios de suelos, etc.) que soporta el siguiente comportamiento propuesto como exclusivo para los ecosistemas de alta vulnerabilidad presentes en el área objeto de protección, más allá de la generalidad descrita como "Eventualmente se basa su sostenibilidad en la ocurrencia de los sistemas de flujo subterráneo que tienen en él su zona de descarga y generarían ascensos que mantiene la humedad que el suelo de este bioma requiere"? </t>
    </r>
  </si>
  <si>
    <r>
      <rPr>
        <b/>
        <sz val="10"/>
        <color rgb="FF000000"/>
        <rFont val="Arial"/>
      </rPr>
      <t xml:space="preserve">Anexo Técnico. Comentario general a todo el documento técnico. </t>
    </r>
    <r>
      <rPr>
        <sz val="10"/>
        <color rgb="FF000000"/>
        <rFont val="Arial"/>
      </rPr>
      <t>¿Qué implicaciones tendría la declaratoria de esta zona de reserva, en el desarrollo de actividades económicas en los predios que quedarían dentro del polígono presentado?</t>
    </r>
  </si>
  <si>
    <r>
      <rPr>
        <b/>
        <sz val="10"/>
        <color rgb="FF000000"/>
        <rFont val="Arial"/>
      </rPr>
      <t xml:space="preserve">Anexo Técnico. Comentario general a todo el documento técnico. </t>
    </r>
    <r>
      <rPr>
        <sz val="10"/>
        <color rgb="FF000000"/>
        <rFont val="Arial"/>
      </rPr>
      <t>¿Qué implicaciones tendría el traslape de la zona proyectada frente a los instrumentos de ordenamiento territorial municipal, en cuanto a las compatibilidades o incompatibilidades del uso de suelo reglamentados, y los usos de suelo que desarrollan los propietarios prediales?</t>
    </r>
  </si>
  <si>
    <r>
      <rPr>
        <b/>
        <sz val="10"/>
        <color rgb="FF000000"/>
        <rFont val="Arial"/>
      </rPr>
      <t>Anexo Técnico. Comentario general a todo el documento técnico.</t>
    </r>
    <r>
      <rPr>
        <sz val="10"/>
        <color rgb="FF000000"/>
        <rFont val="Arial"/>
      </rPr>
      <t xml:space="preserve"> ¿Qué implicaciones tendría el cambio de los usos de suelo actuales, por los propuestos, en las actividades socioeconómicas que actualmente se desarrollan en el área en cuestión?</t>
    </r>
  </si>
  <si>
    <r>
      <t xml:space="preserve">• Respecto al principio de colaboración enunciado en el inciso 2° del artículo 34 de la Ley 685 de 2001, la Sentencia C 339 de 2002 </t>
    </r>
    <r>
      <rPr>
        <i/>
        <sz val="10"/>
        <color rgb="FF000000"/>
        <rFont val="Arial"/>
      </rPr>
      <t>de la Corte Constitucional precisó que “Naturalmente las zonas excluidas deben ser claramente delimitadas geográficamente y esta función se le asigna a la autoridad ambiental en integración y armonía con lo preceptuado por el artículo 5 de la ley 99 de 1993. Además incluye la colaboración de la autoridad minera en las áreas de interés minero, con lo cual se hace efectivo el principio de protección prioritaria de la biodiversidad del país junto con un aprovechamiento en forma sostenible, de acuerdo con lo principios universales y de desarrollo sostenible contenidos en la Declaración de Río de Janeiro de junio de 1992, ratificada por Colombia. Se hace necesario para la Corte señalar que</t>
    </r>
    <r>
      <rPr>
        <i/>
        <u/>
        <sz val="10"/>
        <color rgb="FF000000"/>
        <rFont val="Arial"/>
      </rPr>
      <t xml:space="preserve"> la autoridad minera tiene el deber de colaborar con la autoridad ambiental, pero que este deber de colaboración no limita ni condiciona el ejercicio de la competencia de la autoridad ambiental </t>
    </r>
    <r>
      <rPr>
        <i/>
        <sz val="10"/>
        <color rgb="FF000000"/>
        <rFont val="Arial"/>
      </rPr>
      <t>quien es la que puede establecer las zonas de exclusión; por esta razón en la parte resolutiva se condicionará la asequibilidad del inciso segundo del artículo 34 de la ley 685 de 2001.</t>
    </r>
    <r>
      <rPr>
        <sz val="10"/>
        <color rgb="FF000000"/>
        <rFont val="Arial"/>
      </rPr>
      <t>” (Subrayado fuera del texto)	
Así se citó textualmente en la parte motiva del proyecto normativo, siendo ininteligible lo afirmado en el comentario ya que dicha sentencia se citó para hacer referencia al principio de colaboración, no de precaución</t>
    </r>
  </si>
  <si>
    <t>El proyecto normativo será debidamente ajustado, teniendo en cuenta para ello los diferentes comentarios presentados durante la etapa de consulta pública.
Adicionalmente, se harán las precisiones a que haya lugar para que su alcance se circunscriba a la industria de la minería, por ser este el ámbito de aplicación del Decreto 1374 de 2013.</t>
  </si>
  <si>
    <t>El proyecto normativo fue objeto de consulta pública en la página web del Min ambiente (01 al 28 de febrero de 2023), así como discusión en la ciudad de Medellín y el municipio de Támesis, Antioquia (10 y 11 de marzo de 2023).
No obstante, se abrirán nuevos espacios de participación e interlocución entre los diferentes actores interesados, a efectos de adoptar la medida administrativa más acorde con las necesidades territoriales y las condiciones biofísicas del área.</t>
  </si>
  <si>
    <t>• Considerando que la delimitación de las áreas previstas en el Decreto 1374 de 2013 corresponde a una medida temporal que puede culminar en la declaración definitiva de áreas excluibles de la minería y que el artículo 2.2.2.1.3.5. del Decreto 1076 de 2015 prohíbe la superposición de áreas protegidas públicas, el polígono identificado por el parágrafo 1° del artículo 1° del proyecto normativo será acotado excluyendo las áreas en dónde ya se han adoptado medidas definitivas correspondiente a la declaración de áreas protegidas. 
Toda la información recaudada durante la etapa de consulta pública y en los diferentes espacios de participación generados durante el proceso de expedición de esta iniciativa normativa, será debidamente valorada.</t>
  </si>
  <si>
    <t>El proyecto normativo será debidamente ajustado, teniendo en cuenta para ello los diferentes comentarios presentados durante la etapa de consulta pública, así como la demás información recaudada durante los espacios de participación que sean desarrollados.
Adicionalmente, se harán las precisiones a que haya lugar para que su alcance se circunscriba a la industria de la minería, por ser este el ámbito de aplicación del Decreto 1374 de 2013.</t>
  </si>
  <si>
    <t>Considerando que el Decreto 1374 de 2013 determina que el alcance de la delimitación de las áreas de reserva temporal es la restricción para otorgar nuevos títulos mineros, la parte dispositiva del acto administrativo acotará su alcance a la industria de la minería y eliminará la expresión "actividades de alto impacto".</t>
  </si>
  <si>
    <t>Para la Unidad Administrativa Especial de Gestión de Restitución de Tierras Despojadas (UAEGRTD) es vital participar en las acciones que puedan adoptar las entidades de orden Nacional, Regional y Local, toda vez que éstas pueden llegar a incidir sobre las solicitudes de restitución de tierras de las cuales tenemos conocimiento y representación judicial. 
Para el presente caso, se evidencia que el polígono que se pretende declarar y delimitar como zona de protección superpone con 124 solicitudes de ruta individual y colinda con el resguardo Indígena San Lorenzo hacia la parte sur del área. 
Consideramos importante que el MADS en los actos que orienten directrices a las autoridades ambientales y en los que se puedan ver involucrados derechos e interés de los habitantes, se conmine a las autoridades para que, de una parte se vincule a la URT, y de otra, a través de la URT se hagan participes a las victimas del conflicto armado que tengan la expectativa y/o el derecho de retornar a sus predios sobre los cuales se adelanten los procesos de definición de áreas de protección, a fin de que estos puedan hacer parte en la definición de áreas de forma activa.</t>
  </si>
  <si>
    <t>• El proyecto normativo fue formulado por el Minambiente, con fundamento en la facultad prevista en el artículo 47 del Decreto Ley 2811 de 1974.
• No obstante, toda la información recaudada durante la etapa de consulta pública de esta iniciativa normativa será debidamente valorada, a efectos de realizar las modificaciones pertinentes.</t>
  </si>
  <si>
    <t>La aclaración desarrollada por parte de Corantioquia indica la justificación que dio lugar a la elaboración del estudio bajo el cual se celebro el convenio CONV2011-220 Corantioquia-Universidad de Antioquia, denominado "Aunar esfuerzos para la exploración del potencial hidrogeológico en zonas de bosque seco en el caño del río cauca en la jurisdicción de CORANTIOQUIA.", a escala 1:100,000, en el cual se establece la ruta a seguir, con el fin de complementar el conocimiento mediante el desarrollo de estudios detallados que permitan identificar con precisión las zonas de recarga, involucrando exploraciones directas y caracterizaciones mediante el desarrollo de muestreos.
Esta aclaración es concordante debido a que la Escala 1:100,000 implementada no considera la incorporación de información de campo producto de la caracterización o implementación de modelos de simulación.</t>
  </si>
  <si>
    <t>Con la ejecución de los estudios a mayor detalle se establecerá la toma de decisiones implementando a su vez el marco normativo proyectado para las áreas de recarga de acuíferos. Por tanto, la recomendación desarrollada por parte de CORANTIOQUIA es concluyente en la indicación de adoptar la información a menor escala.</t>
  </si>
  <si>
    <t>La única ruta prevista por la normatividad vigente, para determinar la categoría de manejo más adecuada en un área que será declarada y delimitada como protegida, es la desarrollada por la Resolución 1125 de 2015, en el marco de la cual serán evaluados los criterios señalados en el artículo 2.2.2.1.5.1. del Decreto 1076 de 2015.
Dicha ruta no ha sido corrida, ni existe información técnica que soporte la afirmación de que la categoría de manejo mas acorde con el área identificada en el proyecto normativo es el Distrito de Manejo Integrado (DMI)</t>
  </si>
  <si>
    <r>
      <t xml:space="preserve">Artículo 1. </t>
    </r>
    <r>
      <rPr>
        <sz val="10"/>
        <color rgb="FF000000"/>
        <rFont val="Arial"/>
      </rPr>
      <t>El polígono propuesto en delimitación y declaratoria temporal, incluye áreas urbanas  de los municipios  de Valparaíso, La Pintada, Támesis y Jericó; áreas que  ya  están desarrolladas y no cumplen con los criterios mínimos para la declaratoria de áreas, según el artículo 2.2.2.1.5.1 del decreto 1076 de 2015, los cuales son Representatividad, lrremplazabilidad, Integridad ecológica,  Grado de amenaza y Criterios socioeconómicos y culturales;  para ser declaradas de manera definitiva en una categoría del SINAP como lo señala el artículo 6 al referirse del proyecto de resolución al señalar que se deberán desarrollar según la resolución 1125 de 2015.  
Se debe ajustar el documento técnico en cuanto al análisis del polígono;  no hay claridad de los criterios utilizados para su delimitación.</t>
    </r>
  </si>
  <si>
    <r>
      <rPr>
        <b/>
        <sz val="10"/>
        <color rgb="FF000000"/>
        <rFont val="Arial"/>
      </rPr>
      <t xml:space="preserve">Artículo 1. </t>
    </r>
    <r>
      <rPr>
        <sz val="10"/>
        <color rgb="FF000000"/>
        <rFont val="Arial"/>
      </rPr>
      <t>El polígono temporal propuesto incluye las áreas protegidas de manera definitiva por parte de Corantioquia:  Distrito de manejo integrado  Nubes Trocha Capota con un área de 4.193, 85  hectáreas y Distrito de Manejo Integrado Cuchilla jardín Támesis con una extensión de 28.061 hectáreas, las cuales cuentan con Plan de Manejo vigente. Por lo tanto dichas áreas deben ser excluidas de la delimitación temporal, dado que la finalidad normativa de esta es llegar a estas declaratorias definitivas.</t>
    </r>
  </si>
  <si>
    <t>Considerando que la delimitación de las áreas previstas en el Decreto 1374 de 2013 corresponde a una medida temporal que puede culminar en la declaración definitiva de áreas excluibles de la minería y que el artículo 2.2.2.1.3.5. del Decreto 1076 de 2015 prohíbe la superposición de áreas protegidas públicas, el polígono identificado por el parágrafo 1° del artículo 1° del proyecto normativo será acotado excluyendo las áreas en dónde ya se han adoptado medidas definitivas correspondiente a la declaración de áreas protegidas.</t>
  </si>
  <si>
    <r>
      <rPr>
        <b/>
        <sz val="10"/>
        <color rgb="FF000000"/>
        <rFont val="Arial"/>
      </rPr>
      <t xml:space="preserve">Artículo 4. </t>
    </r>
    <r>
      <rPr>
        <sz val="10"/>
        <color rgb="FF000000"/>
        <rFont val="Arial"/>
      </rPr>
      <t>En virtud de que esta área temporal es una medida del orden nacional, se deberá especificar en un parágrafo que también se suspenden las  solicitudes de certificación  para estas áreas o que será la autoridad nacional la competente para la expedición  de las misma, en atención a la sentencia del consejo de estado -Ventanilla minera</t>
    </r>
  </si>
  <si>
    <t>Una vez determinado el polígono definitivo, el acto administrativo será comunicado a todas las autoridades ambientales con jurisdicción en el área.</t>
  </si>
  <si>
    <t>Desde la FNC se comparte la importancia de la protección de todos los ecosistemas y en especial aquellos que son estratégicos para salvaguardar la biodiversidad de los Andes Colombianos. 
Reconocemos la vulnerabilidad de los ecosistemas del bosque seco en la cuenca del Río Cauca y reiteramos el compromiso de los Caficultores para su conservación y protección. Al revisar la exposición de motivos de la resolución es claro identificar el riesgo que estos ecosistemas tienen frente a las actividades como la minería en todos sus niveles y categorías, por lo que se considera importante y necesario que la resolución defina expresamente cuál o cuáles con las actividades productivas de alto impacto que se quieren evitar (minería?), toda vez que en la zona se realizan otras múltiples actividades productivas de carácter principalmente agropecuario, que dan sustento a miles de familias en la zona delimitada. Es el caso de la caficultura, que en la zona delimitada para el departamento de Antioquia (11 municipios), incluye un área cultivada de 3.246 hectáreas correspondientes a 2.639 familias caficulturas, que bajo una declaración general como la que se ha dado a conocer, estarían expuestos a las diversas interpretaciones que las diferentes entidades y funcionarios le puedan dar a "las actividades de alto impacto", corriendo el riesgo de tener inconvenientes en su actividad productiva. Entendiendo que la principal preocupación y motivación de esta declaratoria es la actividad minera, se sugiere que el articulado de la resolución sea específico para esta actividad. Así mismo, dado el interés de protección sobre los ecosistemas de bosque seco tropical, se sugiere que la delimitación de los polígonos de esta declaratoria sean más específicos a estos ecosistemas y no a las 92.701 hectáreas que en algunos casos corresponde a unos límites políticos y geográficos, mas que ecosistémicos.</t>
  </si>
  <si>
    <t>• Toda la información recaudada durante la etapa de consulta pública de esta iniciativa normativa será debidamente valorada, a efectos de realizar las modificaciones pertinentes. 
• De otra parte, considerando que, con ocasión de los comentarios presentados durante la consulta pública y los espacios de diálogo social realizados los días 10 y 11 de marzo de 2023 en la ciudad de Medellín y en el municipio de Támesis (Antioquia), el Minambiente determinó la pertinencia realizar algunos ajustes técnicos y jurídicos al proyecto normativo y a su documento de soporte, una vez realizados dichos ajustes, la iniciativa normativa será sometida nuevamente a consulta pública en los términos previstos por el Decreto 1609 de 2015, a efectos de adoptar la medida administrativa más acorde con las necesidades territoriales y las condiciones biofísicas del área.
• La "revisión de las categorías del SINAP", a la que hace referencia la línea estratégica 2 del CONPES 4050 de 2021, no coincide con el objetivo y ámbito de aplicación de la iniciativa normativa.</t>
  </si>
  <si>
    <r>
      <rPr>
        <sz val="10"/>
        <color rgb="FF000000"/>
        <rFont val="Arial"/>
      </rPr>
      <t xml:space="preserve">
• Los criterios para la delimitación del área se encuentran desarrollados en el documento técnico de soporte. Los elementos fundamentales para esta área propuesta esta relacionados con la recarga de acuíferos directa de mayor importancia, el análisis de conectividad ecosistémica que considera la presencia del Bosque Seco tropical. Además se incluyo información como los POMCAS, Planes de Manejo Ambiental, áreas de interés ambiental entre otros.
El artículo 1, del Decreto 1374 de 2013, el cual motivó la medida de la declaración y delimitación de una zona de protección y desarrollo de los recursos naturales renovables y del medio ambiente, establece que el fundamento se realizará con base en los estudios disponibles. 
Toda la información recaudada durante la etapa de consulta pública de esta iniciativa normativa será debidamente valorada, a efectos de realizar las modificaciones pertinentes. 
</t>
    </r>
    <r>
      <rPr>
        <b/>
        <sz val="10"/>
        <color rgb="FF1F4E78"/>
        <rFont val="Arial"/>
      </rPr>
      <t xml:space="preserve">
</t>
    </r>
  </si>
  <si>
    <t xml:space="preserve">Una vez surtida la fase de consulta, se procederá a realizar la debida revisión de las especies endémicas o bajo alguna categoría de amenaza que se encuentren dentro del polígono o áreas delimitadas, y se realizará el debido ajuste dentro del documento técnico de soporte y de acto administrativo. 
Toda la información recaudada durante la etapa de consulta pública de esta iniciativa normativa será debidamente valorada, a efectos de realizar las modificaciones pertinentes.	
</t>
  </si>
  <si>
    <t xml:space="preserve">En el estudio denominado “Informe Final CONVENIO NÚMERO 040-COV2111-156- el agua subterránea en la región del suroeste antioqueño, potencial de un recurso esencial invisible”, CORANTIOQUIA (2022) se presenta en su estudio las líneas de flujo del agua subterránea las cuales se dirigen a las zonas de Bosque Seco tropical, sin embargo, se indica que es probable dado que es necesario llevar a cabo estudios de detalle en la zona. </t>
  </si>
  <si>
    <t>8. En el documento: “EL AGUA SUBTERRÁNEA EN LA REGIÓN DEL SUROESTE ANTIOQUEÑO. POTENCIAL DE UN RECURSO ESENCIAL INVISIBLE” en agosto de 2022, se reporta un avance del conocimiento del sistema en una fase de postulación de "hipotesis", lo cual conlleva incertidumbres asociadas al conocimiento de la dinámica hidrogeológica. SE cuestiona entonces si es posible soportar la propuesta de un área denominada como (ÁREA DELIMITADA COMO ZONA DE PROTECCIÓN Y DESARROLLO DE LOS RECURSOS NATURALES RENOVABLES Y DEL MEDIO AMBIENTE), basados en estudios tan básicos y a escalas regionales, además soportados en una fase de revisión bibliográfica?</t>
  </si>
  <si>
    <r>
      <t>Dentro del documento técnico se desarrolla la clasificación de unidades hidrográficas e hidrogeológicas de Colombia propuestas por el IDEAM . Por lo cual dentro del estudio se especifica: "</t>
    </r>
    <r>
      <rPr>
        <i/>
        <sz val="10"/>
        <color rgb="FF000000"/>
        <rFont val="Arial"/>
      </rPr>
      <t>Con el fin de tener una mejor comprensión de la variabilidad espacial de las unidades acuíferas identificadas y teniendo en cuenta criterios de extensión, complejidad estructural, características geomorfológicas, direcciones de flujo del agua subterránea
e interacciones con aguas superficiales según cuencas hidrográficas, se segmento la zona de estudio en una serie de sistemas a los cuales se les llamó conjuntos hidrogeológicos</t>
    </r>
    <r>
      <rPr>
        <sz val="10"/>
        <color rgb="FF000000"/>
        <rFont val="Arial"/>
      </rPr>
      <t>" y por tanto se delimita una serie de conjuntos hidrogeológicos delimitados en cuencas y geología priorizada.</t>
    </r>
  </si>
  <si>
    <t>10. No se evidencia soporte metodológico bajo el cual se definen las zonas de recarga de acuíferos teniendo en cuenta que existe una diferenciación entre zona de recarga potencial y zona de recarga efectiva</t>
  </si>
  <si>
    <t>Dentro del documento técnico se especifica: Para realizar la definición de zonas de recarga en el área de estudio fue utilizada la metodología definida por la Universidad de Antioquia (UdeA &amp; Corantioquia, 2021; Betancur et al., 2020; Betancur et al., 2018; Betancur et al., 2017; Escobar et al., 2017). Esta metodología considera que la recarga está determinada por los parámetros: i) áreas con topografía adecuada, ii) condiciones de infiltración, iii) patrones texturales, iv) coberturas terrestres y v) condiciones estructurales.</t>
  </si>
  <si>
    <t>11. ¿Cual es el soporte técnico (trazadores isotópicos, estudios de suelos, etc.) que soporta el siguiente comportamiento propuesto como exclusivo para los ecosistemas de alta vulnerabilidad presentes en el área objeto de protección, mas allá de la generalidad descrita como "Eventualmente se basa su sostenibilidad en la ocurrencia de los sistemas de flujo subterráneo que tienen en él su zona de descarga y generarían ascensos que mantiene la humedad que el suelo de este bioma requiere"?</t>
  </si>
  <si>
    <t xml:space="preserve">Mediante la definición de las zonas de recarga, se identifica las áreas  en las cuales es necesario adelantar el desarrollo de estudios detallados mediante la implementación de métodos hidrogeoquimicos que permitan establecer la relación entre zonas de recarga y los ecosistemas próximos. sin embargo, de manera conceptual se identifican posibles interconexiones hidráulicas, las cuales mediante el desarrollo de estudios detallados pueden establecer conclusiones como las que se están referenciando en esta pregunta. </t>
  </si>
  <si>
    <t xml:space="preserve">14. Que implicaciones tendría el traslape de la zona proyectada frente a los instrumentos de ordenamiento territorial municipal, en cuanto a las compatibilidades o incompatibilidades del uso de suelo reglamentados, y los usos de suelo que desarrollan los propietarios prediales. </t>
  </si>
  <si>
    <t>15. Que implicaciones tendría el cambio de los usos de suelo actuales, por los propuestos, en las actividades socioeconómicas que actualmente se desarrollan en el área en cuestión ?</t>
  </si>
  <si>
    <t>16. Que implicaciones tendría la declaratoria de la zona de reserva frente al desarrollo, expansión y crecimiento de los municipios que se traslapan con la propuesta zona de reserva, y en general de la región.</t>
  </si>
  <si>
    <t>1. El suroeste antioqueño es una subregión que debe ser considerada paisaje cultural agrario, patrimonio paisajístico y cultural. Ello valida la toma de decisión de hacer una zona de protección temporal ante usos mineros, como sea que cerca del 80% de este territorio tiene solicitudes, concesiones y títulos mineros de gran alcance</t>
  </si>
  <si>
    <t>4. La resolución debe resolver coherencia entre la exposición de motivos y el resuelve. Pareciera no tener unidad de materia, porque en el resuelve no es explicito de trata de una suspensión temporal a autorización de usos mineros y da a entender que es también sobre otros usos.</t>
  </si>
  <si>
    <t>Es importante se considere la importancia del rio Arma y se incorpore al municipio de Montebello que hace parte de la subregión y no fue considerado. el rio Arma tiene además un POMCA, desemboca en el Cauca y conectar con el rio Buey y con DRMI de San Miguel</t>
  </si>
  <si>
    <t>Se identificó que el polígono de referencia es importante por la recarga directa de mayor importancia de acuíferos ayudando al soporte del Bosque Seco Tropical, que es uno de los más amenazados del país, y a su vez es el hábitat de por lo menos 168 especies endémicas, 33 especies catalogadas bajo algún grado amenaza de acuerdo al listado de las especies silvestres amenazadas de la diversidad biológica colombiana, mediante la Resolución 1912 de 2017 de Minambiente; y un aproximado general de 91 especies de diferentes grupos taxonómicos listadas bajo algún grado de amenaza por la Unión Internacional para la Conservación de la naturaleza (UICN). Una vez se tenga la resolución de la delimitación temporal, la información se ampliará.</t>
  </si>
  <si>
    <t>Dentro del objetivo y ámbito de aplicación del proyecto normativo no se menciona que el Minambiente asumirá competencias que, de acuerdo con la Ley 99 de 1993, correspondan a las autoridades ambientales regionales.</t>
  </si>
  <si>
    <t>(...) y las Reservas Naturales d ela Sociedad Civil deben ser excluidas del área estipulada de 92,701 hectáreas, dado que ya están protegidas y tienen Plan de Manejo Ambiental</t>
  </si>
  <si>
    <t>Es importante diferencia la minería de cantera, material de playa y gravas necesarias para la construcción y las obras de infraestructura, de la minería metálica, l a primera la necesitamos y deseamos en el territorio, la segunda e la que nos genera riesgos y la que debe restringir la resolución.</t>
  </si>
  <si>
    <t>No se puede meter en el mismo costal sembrar un palo de café, un aguacate o un mandarino, con extraer metales, incluso, no se debe poner en el mismo costal construir una vía pública con construir un socavón para sacar oro, cobre o molibdeno. Por esto, insisto, la resolución de área de protección deber ser taxativa en las actividades que regula, restringe o prohíbe.</t>
  </si>
  <si>
    <t xml:space="preserve"> La presencia de acuíferos sensu estricto es muy poca a nula, 
dado que las rocas que afloran en la zona no tienen condiciones hidrogeológicas para albergar acuíferos (rocas volcánicas, vulcano-sedimentarias, metamórficas e intrusivas). Los acuíferos que puedan existir se restringen a las terrazas aluviales aledañas al río Cauca y que en muchos casos son el substrato donde se ubica el bosque seco tropical, siendo áreas ya protegidas ambientalmente.
</t>
  </si>
  <si>
    <t>Podría ser útil la información aquí disponible sobre casi todas las iniciativas de conservación voluntaria en el Suroeste de Antioquia, incluyendo algunas de departamentos vecinos como Chocó, Risaralda y Caldas, Además de las AP regionales, los resguardos indígenas (aunque faltan dos), los predios de los municipios, la Gobernación y las CAR´s. Se incluyen las RNSC registras en el RUNAP y tenemos también las resoluciones declaratorias, planes de manejo y otros predios están en proceso e restiro ante PNN.</t>
  </si>
  <si>
    <t>(...) consideramos acorde con el sentir de las comunidades que representamos, las determinaciones que desde el gobierno Nacional se hagan en torno a la prohibición de los proyectos de mega explotación minera en nuestro territorio.</t>
  </si>
  <si>
    <t xml:space="preserve">(...) consideramos que de conformidad con los principios de autonomía territorial, descentralización, concurrencia, coordinación y teniendo en cuenta que el territorio ya tiene instaladas actividades económicas sostenibles: Agropecuarias, agroindustriales y turísticas, considere y defina con criterio de respaldo a las comunidades, cuales son las cotas de las denominadas "actividades de alto impacto ambiental" y que estas sean socializadas y consultadas oportunamente con los actores del territorio. </t>
  </si>
  <si>
    <t xml:space="preserve">Adicionalmente con la medida de Reserva Temporal se desconoce la planeación e inversión de los diferentes clústeres productivos, actividades que en el país se encuentra debidamente reguladas, contemplando procedimientos de licenciamiento y en general de permisos ambientales.
En el documento técnico que soporta el proyecto de resolución se hace referencia a 28 áreas de exploración o producción de hidrocarburos que abarcan 18,25%, siendo necesario que se precise si la medida de reserva temporal aplica también para el sector de hidrocarburos. </t>
  </si>
  <si>
    <t>• El Minambiente dispuso, para acceso de toda la ciudadanía, el archivo que contiene la información cartográfica del área propuesta. Adicionalmente, materializó las coordenadas en la salida gráfica contenida en el Anexo 1, permitiendo visualizar el área objeto de la medida.
• La conclusión de la sociedad es desproporcionada porque, a la luz de lo que afirma, el Minambiente o cualquier autoridad ambiental deberían abstraerse de adoptar cualquier decisión administrativa que deba soportarse en información cartográfica
• El documento técnico hace parte integral de la resolución porque es parte fundamental de su motivación</t>
  </si>
  <si>
    <t>• El Minambiente dispuso, para acceso de toda la ciudadanía, el archivo que contiene la información cartográfica del área propuesta. Adicionalmente, materializó las coordenadas en la salida gráfica contenida en el Anexo 1, permitiendo visualizar el área objeto de la medida.
• La conclusión de la sociedad es desproporcionada porque, a la luz de lo que afirma, el Minambiente o cualquier autoridad ambiental deberían abstraerse de adoptar cualquier decisión que deba soportarse en información cartográfica
• El documento técnico hace parte integral de la resolución porque es parte fundamental de su motivación</t>
  </si>
  <si>
    <t xml:space="preserve">• El comentario desconoce que el artículo 4° del proyecto normativo incluye como una de las consecuencias de la medida administrativa su incorporación en el catastro minero, que el artículo 5° restringe la expedición de instrumentos de control y manejo ambiental y que el artículo 6° ordena la elaboración de estudios para determinar la pertinencia de declarar área protegidas </t>
  </si>
  <si>
    <t>Articulo 5 - Se sugiere eliminar, ya que la motivación de la Resolución va encaminada a unos antecedentes por el déficit de protección ambiental en el ámbito minero-ambiental, y no, frente a todas las actividades que puedan catalogarse como "alto impacto", es decir, todas las del sector productivo.</t>
  </si>
  <si>
    <t>Articulo 1 - El área delimitada para la reserva temporal  se enfocó en los límites de los municipios sin tener en cuenta o quitar las áreas que ya tenían declarada un área o una figura de conservación con régimen de usos o enfocándose en áreas con un alto valor ecológico para la declaración futura de un área de protección.
No se cuenta con un soporte técnico idóneo  que soporte la delimitación del área temporal de acuerdo al articulo 1 del Decreto 1374 de 2013.</t>
  </si>
  <si>
    <t>• Considerando que la delimitación de las áreas previstas en el Decreto 1374 de 2013 corresponde a una medida temporal que puede culminar en la declaración definitiva de áreas excluibles de la minería y que el artículo 2.2.2.1.3.5. del Decreto 1076 de 2015 prohíbe la superposición de áreas protegidas públicas, el polígono identificado por el parágrafo 1° del artículo 1° del proyecto normativo será acotado excluyendo las áreas en dónde ya se han adoptado medidas definitivas correspondiente a la declaración de áreas protegidas.
• Teniendo en cuenta que el polígono identificado en el proyecto normativo se superpone parcialmente con un área previamente delimitada como reserva de los recursos naturales (artículo 47 del Decreto Ley 2811 de 1974), se realizarán los ajustes a que haya lugar.</t>
  </si>
  <si>
    <t>Mediante la evaluación de las zonas de recarga, se establece la identificación de las zonas de interés en las cuales se debe profundizar mediante el desarrollo de estudios a mayor detalle, razón por lo cual es indispensable la implementación de análisis a una escala que responda con los instrumentos de planificación del territorio.</t>
  </si>
  <si>
    <t xml:space="preserve">Si bien tenemos posiciones diversas  en torno al contenido del acto administrativo propuesto, a todos nos preocupa el impacto que tendrá sobre la economía, el empleo y la vida cotidiana de los municipios implicados, y como reflejo en los demás que integremos la subregión del suroeste antioqueño. </t>
  </si>
  <si>
    <t xml:space="preserve">Nos preguntamos también por el papel y las competencias de otras instituciones: Municipios, La Corporación Autónoma Regional Corantioquia y la Gobernación de Antioquia. Uqeda en el aire una sensación de vulneración de la autonomía regional y de irrespeto a las competencias territoriales. </t>
  </si>
  <si>
    <t xml:space="preserve">• Toda la información recaudada durante la etapa de consulta pública de esta iniciativa normativa será debidamente valorada, a efectos de realizar las modificaciones pertinentes. 
• Los criterios para la delimitación del área se encuentran desarrollados en el documento técnico de soporte. Los elementos fundamentales para esta área propuesta esta relacionados con la recarga de acuíferos directa de mayor importancia, el análisis de conectividad ecosistémica que considera la presencia del Bosque Seco tropical. Además se incluyo información como los POMCAS, Planes de Manejo Ambiental, áreas de interés ambiental entre otros.
El artículo 1, del Decreto 1374 de 2013, el cual motivó la medida de la declaración y delimitación de una zona de protección y desarrollo de los recursos naturales renovables y del medio ambiente, establece que el fundamento se realizará con base en los estudios disponibles. 
Toda la información recaudada durante la etapa de consulta pública de esta iniciativa normativa será debidamente valorada, a efectos de realizar las modificaciones pertinentes. 
</t>
  </si>
  <si>
    <t>En primer lugar, causa confusión el hecho de que se establece que las autoridades ambientales no podrán otorgar permisos, autorizaciones, concesiones o licencias para el desarrollo  de actividades de alto impacto. 
“Las autoridades ambientales deberán tener en cuenta las determinaciones que se adoptan en el presente acto administrativo y adoptar las medidas a que haya lugar, dentro de las cuales se encuentra no otorgar permisos, autorizaciones, concesiones, licencias, planes de manejo ambiental y demás instrumentos de  manejo y control ambiental para el desarrollo de actividades de alto impacto ambiental”. 
Lo que evidencia falta de claridad, en el sentido no establece cuales son los proyectos de alto impacto. Así las cosas, a interpretación de cualquier autoridad, pueden ser cualquier actividad económica que se desarrolla en Valparaíso, tales como actividades ganaderas, agrícolas e industriales. 
En el municipio de Valparaíso se vienen presentando muchas de las situaciones mencionadas en los documentos anexos a la Resolución, entre ellas la deforestación, el cambio en el uso del suelo como café, cacao, potreros, y áreas de a producción de cítricos, la contaminación ha generado el agotamiento de las fuentes de agua. No obstante, de expedirse esta declaratoria, empeorarían las altas tasas de desempleo, aumentaría la crisis económica y el desplazamiento de la gente del campo por la tenencia de la tierra.</t>
  </si>
  <si>
    <t>Proteger las zonas con potencial acuífero, los ecosistemas estratégicos, y en específico el ecosistema de bosque seco de manera integral, son temas de alta importancia en los que coincidimos y configuran importantes estrategias de mitigación y adaptación al cambio climático.
En pro de esos objetivos comunes venimos ejecutando nuestras competencias para trabajar UNIDOS y de manera articulada, buscando el desarrollo sostenible de la región y el mejoramiento de la calidad de vida de los habitantes.</t>
  </si>
  <si>
    <r>
      <t xml:space="preserve">Al indicar que "... </t>
    </r>
    <r>
      <rPr>
        <i/>
        <sz val="10"/>
        <color rgb="FF000000"/>
        <rFont val="Arial"/>
      </rPr>
      <t>el Sistema Nacional de Áreas Protegidas debe ser ecológicamente representativo, estar bien conectado, completo y efectivamente gestionado</t>
    </r>
    <r>
      <rPr>
        <sz val="10"/>
        <color rgb="FF000000"/>
        <rFont val="Arial"/>
      </rPr>
      <t>.", es propio destacar e incorporar el esquema de conectividades propuesto y desarrollado por CORANTIOQUIA y el Sistema Departamental del Áreas Protegidas de Antioquia SIDAP, el cual se basa en un análisis multiespecie con VOC representativos (ver anexo 1).</t>
    </r>
  </si>
  <si>
    <r>
      <rPr>
        <sz val="10"/>
        <color rgb="FF000000"/>
        <rFont val="Arial"/>
      </rPr>
      <t xml:space="preserve">Cuando se menciona "... Que en consonancia con las anteriores disposiciones legales y constitucionales, los incisos 1° y 3° del artículo 34 de la Ley 685 de 2001 "Código de Minas" determinaron que no podrán ejecutarse trabajos y obras de exploración y explotación mineras en zonas declaradas y delimitadas. conforme a la </t>
    </r>
    <r>
      <rPr>
        <i/>
        <sz val="10"/>
        <color rgb="FF000000"/>
        <rFont val="Arial"/>
      </rPr>
      <t xml:space="preserve">normatividad vigente, como de </t>
    </r>
    <r>
      <rPr>
        <b/>
        <i/>
        <sz val="10"/>
        <color rgb="FF000000"/>
        <rFont val="Arial"/>
      </rPr>
      <t>protección y desarrollo de los recursos naturales renovables o del ambiente</t>
    </r>
    <r>
      <rPr>
        <i/>
        <sz val="10"/>
        <color rgb="FF000000"/>
        <rFont val="Arial"/>
      </rPr>
      <t xml:space="preserve">; </t>
    </r>
    <r>
      <rPr>
        <sz val="10"/>
        <color rgb="FF000000"/>
        <rFont val="Arial"/>
      </rPr>
      <t xml:space="preserve">y "... </t>
    </r>
    <r>
      <rPr>
        <i/>
        <sz val="10"/>
        <color rgb="FF000000"/>
        <rFont val="Arial"/>
      </rPr>
      <t xml:space="preserve">Que en respuesta a las peticiones formuladas por este Ministerio, a través del radicado No. 2023-1-02690 del 30 de enero de 2023, la Agencia Nacional de Minería - ANM- informó que ya dentro del área de interés han sido otorgados 6 títulos en etapa de exploración, 1 en etapa de construcción y montaje y 21 en etapa de explotación. Adicionalmente, informó que se encontraron 108 nuevas  solicitudes de titulación minera", </t>
    </r>
    <r>
      <rPr>
        <sz val="10"/>
        <color rgb="FF000000"/>
        <rFont val="Arial"/>
      </rPr>
      <t>es importante tener en cuenta las opiniones de la comunidad respecto a las actividades de alto impacto que desean que se desarrollen en su territorio de cara a así posiciones de los destinatarios de la declaratoria.</t>
    </r>
  </si>
  <si>
    <t>Si bien la propuesta de resolución trata con especial interés el tema de la minería, es importante establecer claramente el alcance de asunto, integrando mecanismo para el tratamiento de títulos de exploración y explotación, derechos adquiridos en concesiones, licenciamientos de autoridades ambientales, títulos mineros, actividades económicas basadas en la explotación agropecuaria existentes en la zona.</t>
  </si>
  <si>
    <r>
      <t>Cuando se indica que "</t>
    </r>
    <r>
      <rPr>
        <i/>
        <sz val="10"/>
        <color rgb="FF000000"/>
        <rFont val="Arial"/>
      </rPr>
      <t xml:space="preserve">...Teniendo como base los estudios realizados por Corantioquia en convenio con la Universidad de Antioquia en los años 2021 y 2022 sobre el potencial hidrogeológico asociado a Alos ecosistemas de Bosque Seco Tropical, se puede concluir que en la zona hay presencia de sistemas acuíferos que son aprovechados en la actualidad por cerca de 10.000 pobladores para uso doméstico o abastecimiento público , cuyas zonas de zonas de recarga directa de alta importancia fueron identificadas", </t>
    </r>
    <r>
      <rPr>
        <sz val="10"/>
        <color rgb="FF000000"/>
        <rFont val="Arial"/>
      </rPr>
      <t>es necesario resaltar que CORANTIOQUIA realizó dicho estudio en el marco del convenio número 040-Cov2011-220, cuyo objeto fue "</t>
    </r>
    <r>
      <rPr>
        <i/>
        <sz val="10"/>
        <color rgb="FF000000"/>
        <rFont val="Arial"/>
      </rPr>
      <t>Aunar esfuerzos para la exploración del potencial hidrogeológico en zonas de bosque seco en el caño del río cauca en la jurisdicción de CORANTIOQUIA"</t>
    </r>
    <r>
      <rPr>
        <sz val="10"/>
        <color rgb="FF000000"/>
        <rFont val="Arial"/>
      </rPr>
      <t>, el cual fue desarrollado principalmente con información secundaria, presentan resultados en términos de potencialidades y podría aportar al alcance de la resolución propuesta.</t>
    </r>
  </si>
  <si>
    <t xml:space="preserve">La aclaración desarrollada por parte de Corantioquia indica la justificación y alcance bajo el cual se da lugar a la elaboración del estudio bajo el cual se celebro el convenio CONV2011-220 Corantioquia-Universidad de Antioquia, denominado "Aunar esfuerzos para la exploración del potencial hidrogeológico en zonas de bosque seco en el caño del río cauca en la jurisdicción de CORANTIOQUIA.", a escala 1:100,000, en el cual se establece la ruta a seguir, con el fin de complementar el conocimiento mediante el desarrollo de estudios detallados que permitan identificar con precisión las zonas de recarga, involucrando exploraciones directas y caracterizaciones mediante el desarrollo de muestreos.
Esta aclaración es concordante debido a que la Escala 1:100,000 implementada no considera la incorporación de información de campo producto de la caracterización o implementación de modelos de simulación.
</t>
  </si>
  <si>
    <t>Artículo 1. Objeto
La resolución se basa en los estudios realizado por CORANTIOQUIA mediante Convenios 040-COV-2011-220 y 040-COV2111-156 suscritos con la Universidad de Antioquia en los años 2021 y 2022 para determinar el "Potencial hidrogeológico en zonas de Bosque Seco Tropical en el cañón del río Cauca"; sin embargo, la corporación misma reconoce que la escala en la cual se realizó dicho estudio es de carácter regional, y que además incluye otras subregiones del departamento y corresponde a  información secundario. El mismo estudio elaborado por la Universidad de Antioquia, concluye que se requieren nuevos ejercicios de exploración a escala de mayor resolución y trascender a la formulación de Planes de Manejo Ambiental de Acuíferos.</t>
  </si>
  <si>
    <t xml:space="preserve">Los resultados del estudio desarrollado fue integrado como medida preventiva en el marco de la protección de los recursos naturales, debido a que este constituye una herramienta de carácter regional y de esta manera identificar zonas de interés en las cuales se debe profundizar mediante el desarrollo de estudios a mayor detalle. </t>
  </si>
  <si>
    <t xml:space="preserve">
No se precisa la extensión de la temporalidad ni los efectos sobre la planeación de las entidad des públicas respecto de las intervenciones. Si bien se determina que la medida es temporal, el acto administrativo se encontrará vigente hasque se modifique o derogue.</t>
  </si>
  <si>
    <t xml:space="preserve">
La única industria mencionada en particular es la minera, de la cual se brinda un soporte técnico en el anexo 3 de la resolución. Sin embargo, las disposiciones que se adoptan cobijaría otros sectores de la economía como inmobiliario, pecuario, infraestructura y agropecuario.</t>
  </si>
  <si>
    <r>
      <rPr>
        <b/>
        <sz val="10"/>
        <color rgb="FF000000"/>
        <rFont val="Arial"/>
      </rPr>
      <t xml:space="preserve">Artículo 3. Vigencia de la zona de protección y desarrollo de los recursos naturales renovables y el medio ambiente.
</t>
    </r>
    <r>
      <rPr>
        <sz val="10"/>
        <color rgb="FF000000"/>
        <rFont val="Arial"/>
      </rPr>
      <t>Frente a este tema, encontramos que el término de un año, como se menciona en le proyecto de resolución, es posible que no se logre el desarrollo de estudios completos, y tal vez no sea tiempo suficiente para fortalecer los resultados del estudio realizado por CORANTIOQUIA en el marco del convenio número 040-COV2011-220, cuyo objeto fue "</t>
    </r>
    <r>
      <rPr>
        <i/>
        <sz val="10"/>
        <color rgb="FF000000"/>
        <rFont val="Arial"/>
      </rPr>
      <t xml:space="preserve">Aunar esfuerzos para la explotación del potencial hidrogeológico en zonas de bosque seco en el cañón del río cauca en la jurisdicción de CORANTIOQUIA", </t>
    </r>
    <r>
      <rPr>
        <sz val="10"/>
        <color rgb="FF000000"/>
        <rFont val="Arial"/>
      </rPr>
      <t>el cual fue desarrollado principalmente con información secundaria y presentan resultados en términos de potencialidades.</t>
    </r>
  </si>
  <si>
    <t>Articulo 5. Instrumentos de manejo y control ambiental para el desarrollo de actividades de alto impacto ambiental.
En relación con este tema, se recomienda definir claramente cuáles son las actividades de alto impato sobre las cuales no se otorgará permisos, autorizaciones, concesiones, licencias, planes de manejo ambiental y demás instrumentos de manejo y control ambiental, definiendo la injerencia que tendrá la declaratoria sobre la totalidad de actividades productivas y proyectos de desarrollo en ejecución o  planeados sobre el área del polígono propuesto.
Se propone incluir en la resolución un glosario claro de definiciones para unificación de términos y criterios.</t>
  </si>
  <si>
    <t>Dentro del diagnóstico para el desarrollo de la resolución se propone tener en cuenta el hecho de que la región suroeste ha tenido altas inversiones en desarrollo vial, formulados en el marco de su potencial turístico, cultural y agrícola.</t>
  </si>
  <si>
    <t>Dado que como se mencionó, las actividades de alto impacto ambiental no están claramente definidas, no están entonces excluidas las actividades agropecuarias, ni las relacionadas con los proyectos de infraestructura, esto podría limitar o negar la autorización y/o licencias de posibles proyectos; los cuales requieren o podrían requerir concesiones de agua, ocupaciones de cuace, movimientos de tierra, construcciones pesadas entre otros.
No se puede desconocer que el alcance de la Resolución no presente un límite comprensible claro en cuanto a que tipo de proyectos está enmarando la resolución que defina impactos altos al medio ambiente, esto es, como lo menciona el artículo quinto actividades de alto impacto ambiental; esto implica una valoración jurídico técnica sobre el impacto ambiental que tiene un proyecto de infraestructura vial que desarrollo el Departamento de Antioquia en los municipios mineros objeto de regulación, no se puede equiparar los impactos medio ambientales de la explotación minera con el desarrollo sostenible económico y social de la infraestructura de transporte, que impacta positivamente las regiones trayendo progreso y beneficiando las comunidades y sus familias.</t>
  </si>
  <si>
    <r>
      <rPr>
        <b/>
        <sz val="10"/>
        <color rgb="FF000000"/>
        <rFont val="Arial"/>
      </rPr>
      <t xml:space="preserve">Artículo 6. Elaboración de estudios para la declaración definitiva de áres excluibles de la minería. </t>
    </r>
    <r>
      <rPr>
        <sz val="10"/>
        <color rgb="FF000000"/>
        <rFont val="Arial"/>
      </rPr>
      <t>Existe superposición de esta área con 2 DRMIs (Distrito Regional de Manejo Integrado) ya declarados (Nubes Trocha Capota y Cuchilla Jardín - Támesis) que ya cuentan con Plan de Manejo Ambiental.
La resolución no aclara si las Corporaciones Autónomas Regionales competentes disponen de los documentos de apoyo denominados distritos de manejo integrado del territorio - DRMI, en los que se establece el tipo de actividades permitidas, cuales no son permitidas y la forma de llevarlas a cabo (categorías de uso). Las áreas que surjan deberán contemplar planes de manejo acordes a los usos potenciales y que incluyan estrategias que cumplan con los objetivos de conservación y uso de los mismos.</t>
    </r>
  </si>
  <si>
    <r>
      <rPr>
        <b/>
        <sz val="10"/>
        <color rgb="FF000000"/>
        <rFont val="Arial"/>
      </rPr>
      <t xml:space="preserve">Riesgos identificados en torno a los temas mineros.
</t>
    </r>
    <r>
      <rPr>
        <sz val="10"/>
        <color rgb="FF000000"/>
        <rFont val="Arial"/>
      </rPr>
      <t>La actividad minera está considerada como de interés público y en dicho sentido hay que revisar minuciosamente que, su prohibición no redunde en el detrimento de ese interés y del bienestar común que protege, tal y como lo establece el artículo 1 de la Ley 685 de 2001.</t>
    </r>
  </si>
  <si>
    <t>Es pertinente resaltar, que la indefinición sobre el concepto de proyectos de alto impacto, que sirve de fundamento para la adopción de las medidas que propone la resolución, además de generar normativamente espacios para la interpretación abierta y etérea de conductas o actividades restringidas, genera desde su misma concepción incertidumbre para las perspectivas de inversión, desarrollo y sostenibilidad en los sectores agrícolas, industriales, comerciales, pecuarios, mineros, de infraestructura, entre otros.</t>
  </si>
  <si>
    <t>Hemos recibido alertas reiteradas de varios actores de influencia en la subregión del suroeste antioqueño, como congresistas, alcaldes, periodistas, empresarios, analistas económicos y comunidad organizadas, sobre la precaria socialización y escasa participación democrática en torno al análisis de la reglamentación que en materia ambiental se está proponiendo para esta zona de nuestro departamento. sea esta la oportunidad para ofrecer nuestra colaboración en dicha tarea de socialización y sensibilización.</t>
  </si>
  <si>
    <t xml:space="preserve">Se propone revisar la inclusión de este argumento técnico en los considerandos, teniendo en cuenta que en "Documento técnico soporte para la declaratoria y delimitación temporal de una zona de protección y desarrollo de los recursos naturales renovables y del medio ambiente en los municipios de Caramanta, Jardín, Valparaíso, Andes, Támesis, La Pintada, Jericó, Pueblorrico, Tarso, Fredonia, Santa Bárbara (Antioquia), Riosucio, Aguadas (Caldas) y Mistrató (Risaralda)” se aclara que no se ha desarrollado la fase 3 del estudio entre Corantioquia y la Universidad de Antioquia, que corresponde la validación del modelo hidrogeológico conceptual. Adicionalmente, el área de interés del  mencionado estudio, solo abarca los municipios de de Jericó, Támesis, Valparaíso, La Pintada, Fredonia, Tarso, Pueblorico y Jardín y no todo el polígono delimitado.
Finalmente, en el documento técnico se señala que los índices de retención y regulación hídrica de la zona en general son altos. </t>
  </si>
  <si>
    <t>No  hay relación entre aumentar las categorías y declarar y delimitar una reserva temporal, que no hace parte del SINAP. Inclusive, si el ejercicio de la reserva temporal termina en la declaratoria o ampliación de un área protegida, esta no aporta al aumento de categorías del SINAP.</t>
  </si>
  <si>
    <r>
      <rPr>
        <b/>
        <sz val="10"/>
        <color rgb="FF000000"/>
        <rFont val="Arial"/>
      </rPr>
      <t>Artículo 1.</t>
    </r>
    <r>
      <rPr>
        <sz val="10"/>
        <color rgb="FF000000"/>
        <rFont val="Arial"/>
      </rPr>
      <t xml:space="preserve"> Dentro del polígono ya hay declaradas áreas protegidas públicas, a las que no convendría someter a un proceso de declaratoria de reserva temporal; en especial considerando que, según el documento técnico, estás ya cuentan con una zonificación y reglamentación de usos con alusiones explícitas a la actividad minera. 
Según el documento técnico y shape, Mistrató no hace parte del polígono propuesto.
Parte de esta área ya fue sujeto de una declaratoria de reserva temporal por medio de las resoluciones 705 y 761 de 2013.</t>
    </r>
  </si>
  <si>
    <r>
      <rPr>
        <b/>
        <sz val="10"/>
        <color rgb="FF000000"/>
        <rFont val="Arial"/>
      </rPr>
      <t xml:space="preserve">Artículo 5. </t>
    </r>
    <r>
      <rPr>
        <sz val="10"/>
        <color rgb="FF000000"/>
        <rFont val="Arial"/>
      </rPr>
      <t xml:space="preserve">Se recomienda revisar el alcance de la prohibición sobre permisos, licencias, etc. pues su motivación esta sobre la ventanilla minera de ""titulación"", en armonía con lo defiinido por la categoría de reserva temporal propuesta.  De acuerdo con las consideraciones, se entiende que esta declaratoria busca dar cumplimiento a la sentencia del Consejo de Estado sobre la ventanilla minera. En este sentido, se recomienda revisar esta prohibición, teniendo en cuenta que en el documento técnico se establece que el objeto de la figura es no otorgar nuevos títulos mineros, pero no hay una mención explícita a negar autorizaciones ambientales a actividades que actualmente se desarrollan en el área de interés. Lo que puede tener que ver con que determinar el impacto de una actividad susceptible de ser licenciada, se hace proyecto a proyecto."	</t>
    </r>
  </si>
  <si>
    <r>
      <rPr>
        <b/>
        <sz val="10"/>
        <color rgb="FF000000"/>
        <rFont val="Arial"/>
      </rPr>
      <t xml:space="preserve">Artículo 6. </t>
    </r>
    <r>
      <rPr>
        <sz val="10"/>
        <color rgb="FF000000"/>
        <rFont val="Arial"/>
      </rPr>
      <t xml:space="preserve">"El enunciado del artículo se refiere a la declaratoria de áreas excluibles de minería pero el contenido versa solo sobre la declaratoria de áreas protegidas. Es preciso recordar que las áreas protegidas tienen como objetivo principal el de conservar biodiversidad y servicios ecosistémicos, no el de limitar actividades extractivas. Aunque una de las consecuencias de la declaratoria de áreas protegidas, según su categoría, zonificación y reglamentación de usos, puede ser la prohibición o regulación de ciertas actividades productivas, estas no se usan con el objetivo de excluir minería. Se sugiere revisar la redacción del enunciado del artículo en ese sentido. </t>
    </r>
  </si>
  <si>
    <t xml:space="preserve">Finalmente, la figura (categoría) propuesta podría no ser efectiva, si pretende fijar una moratoria minera (cierre de la ventanilla minera ante nuevas solicitudes de títulos), estando el área ya titulada o previamente solicitada en gran proporción de su territorio.  "			</t>
  </si>
  <si>
    <t xml:space="preserve">La zona que proyecta la resolución cubre más de 92 mil hectáreas en las cuales se genera empleo directo e indirecto para más de 300.000 personas, los cuales no son solo trabajadores de empresas legalmente constituidas, sino también pequeños productores y campesinos que derivan el sustento diario de sus actividades agrícolas, que serían restringidas completamente por el proyecto de resolución. </t>
  </si>
  <si>
    <t xml:space="preserve">El Ministerio de Medio Ambiente y Desarrollo Sostenible no está teniendo en cuenta que en el área proyectada por la resolución ya existen dos (2) áreas protegidas por la Corporación Autónoma Regional del Centro de Antioquia –CORANTIOQUIA. Estas áreas protegidas contemplan un estudio a profundidad de la zona, las actividades existentes, el manejo de los recursos, y los impactos de las actividades establecidas.
Además, a partir de estos estudios ya se cuenta con zonificación de las áreas y el establecimiento de planes de manejo que fueron base de acuerdos entre productores y la autoridad ambiental y, a su vez, fundamento para las decisiones de inversión realizadas por los propietarios de los predios al interior de las zonas declaradas indistintos niveles de protección, restauración y uso sostenible. </t>
  </si>
  <si>
    <t>En el mismo sentido y de acuerdo con lo manifestado por el Gobierno Nacional, en la zona que cubre el borrador de resolución existen una serie de actividades que, además de corresponder a actividades legales, generan impactos muy positivos para el medio ambiente prestando una serie de servicios ambientales que reducen el cambio climático y ayudan a la conservación de especies de flora y fauna en la zona. Para el caso de la reforestación incluyo los siguientes: 
a. Reducción de la deforestación al realizarse la actividad de aprovechamiento de madera legal, sobre especies no nativas, y de manera controlada.
b. Reducción de la ganadería extensiva al cambiar suelos históricamente dedicados a esta actividad, hacia la reforestación.
c. Sumidero natural de CO2, capturando dióxido de carbono de la atmosfera por parte de los árboles que son plantados.
d. Incremento de la conectividad biológica para especies de flora y fauna tanto migrantes como endémicas de la región.
e. Regeneración del suelo cuando el plan de negocio contempla resiembra en las áreas que son aprovechadas y, a su vez, mayor captura de CO2.
f. Control de los flujos hídricos en la región caracterizada por un alto flujo de precipitaciones, mediante la siembra de especies nativas en los retiros de las cuencas hídricas.
g. Incremento de las posibilidades de desarrollo económico de la región generando mayor número de puestos de trabajo formal y con pago digno.
h. Desarrollo de un segmento de la economía nacional como la Reforestación comercial que, además de dar respuesta a la necesidad de madera legal que actualmente es importada de países como Argentina, Brasil y Chile, puede convertirse en una industria con potencial de exportación a otros mercados. 
i. Atracción de inversión extranjera directa para nuevos proyectos forestales de madera legal.</t>
  </si>
  <si>
    <r>
      <t xml:space="preserve">5. Finalmente, considero pertinente invitar al Ministerio a que incorpore en sus análisis la evaluación de derechos adquiridos respecto de las actividades legales presentes en el territorio y que cuentan con los permisos otorgados por las autoridades competentes, reconociendo que en materia ambiental la Corte Constitucional ha matizado tales derechos como situaciones jurídicamente consolidadas, específicamente en la Sentencia C-192 de 2016 se presentó el siguiente análisis:
</t>
    </r>
    <r>
      <rPr>
        <i/>
        <sz val="10"/>
        <color rgb="FF000000"/>
        <rFont val="Arial"/>
      </rPr>
      <t xml:space="preserve">(…)
4.4. El ejercicio de las competencias para regular los usos del suelo debe reconocer la protección de la propiedad en las condiciones establecidas en el artículo 58 de la Carta.
Esta potestad normativa no puede entenderse como una atribución que exima a las autoridades de valorar los efectos que sus decisiones pueden tener en las situaciones jurídicas definidas y consolidadas de licenciatarios y propietarios. En efecto, tal y como lo ha sostenido este Tribunal, se encuentra comprendido por el núcleo esencial del derecho de propiedad la garantía de las facultades de goce y disposición del bien para permitir a su titular extraer su utilidad económica, en términos de valor de uso o de valor de cambio, al menos en el nivel mínimo en el que la propiedad pueda tener algún sentido[56].
[56]Sobre el particular puede consultarse, entre otras, la sentencia C-189 de 2006. </t>
    </r>
  </si>
  <si>
    <r>
      <rPr>
        <b/>
        <sz val="10"/>
        <color rgb="FF000000"/>
        <rFont val="Arial"/>
      </rPr>
      <t>Articulo 2.</t>
    </r>
    <r>
      <rPr>
        <sz val="10"/>
        <color rgb="FF000000"/>
        <rFont val="Arial"/>
      </rPr>
      <t xml:space="preserve"> Debe modificarse este artículo para efectos de indicar que las restricciones derivadas de esta declaratoria de reservas temporales únicamente se refieren al otorgamiento de nuevas concesiones mineras, en virtud de lo dispuesto en el Decreto 1374 de 2013 y lo dispuesto en el artículo 34 del Código de Minas. Mantener la restricción que se ha utilizado en las diferentes Resoluciones con igual objeto como se indica en el comentario general, ya que, al extender la restricción más allá del otorgamiento de concesiones mineras, se desconoce el espíritu del artículo 34 del Código de Minas y que se trata de áreas no consideradas todavía como parte del SINAP para que generen restricciones plenas.</t>
    </r>
  </si>
  <si>
    <r>
      <rPr>
        <b/>
        <sz val="10"/>
        <color rgb="FF000000"/>
        <rFont val="Arial"/>
      </rPr>
      <t>Hoja 5 Párrafo 3.</t>
    </r>
    <r>
      <rPr>
        <sz val="10"/>
        <color rgb="FF000000"/>
        <rFont val="Arial"/>
      </rPr>
      <t xml:space="preserve"> El Estudio de Corantioquia en el que fundamentan la afirmación, fue construido con información secundaria, en etapa inicial,  la misma corporación ha mencionado que no es un estudio detallado ni concluyente,  por cuanto le hacen falta varias etapas.                                        
Así las cosas la afirmación adolece de soporte científico para concluir que hay una la relación directa entre el Bosque seco tropical y la presencia de acuíferos. Para llegar a esas conclusiones se requieren estudios a escala local que permitan la caracterización geológica, geotecnia e hidrogeológica de las rocas y del territorio.</t>
    </r>
  </si>
  <si>
    <r>
      <rPr>
        <b/>
        <sz val="10"/>
        <color rgb="FF000000"/>
        <rFont val="Arial"/>
      </rPr>
      <t xml:space="preserve">Hoja 7 Párrafo final. </t>
    </r>
    <r>
      <rPr>
        <sz val="10"/>
        <color rgb="FF000000"/>
        <rFont val="Arial"/>
      </rPr>
      <t>En el estudio producto del convenio entre  Corantioquia y la Universidad de Antioquia, la información cartográfica se estableció con escalas variables que  van desde 1:500.000 hasta 1:25.000, rango que no es suficiente para llevar el análisis a escala local y mucho menos para llegar a conclusiones de esta naturaleza.</t>
    </r>
  </si>
  <si>
    <r>
      <rPr>
        <b/>
        <sz val="10"/>
        <color rgb="FF000000"/>
        <rFont val="Arial"/>
      </rPr>
      <t>3. Delimitación y Descripción del polígono de referencia.</t>
    </r>
    <r>
      <rPr>
        <sz val="10"/>
        <color rgb="FF000000"/>
        <rFont val="Arial"/>
      </rPr>
      <t xml:space="preserve"> El área que delimita el Documento técnico de soporte no coincide con el área del Estudio del convenio entre Corantioquia y la Universidad de Antioquia, esto en adición a que el estudio no es concluyente evidencia que las áreas las definió el Ministerio de manera aleatoria, no con fundamento científico. Adicionalmente excluyen áreas que según informes consideran zonas de recarga y líneas de flujo hacia el rio cauca, al igual que áreas con presencia de relictos de Bosque seco tropical consideradas en el estudio en mención.</t>
    </r>
  </si>
  <si>
    <r>
      <rPr>
        <b/>
        <sz val="10"/>
        <color rgb="FF000000"/>
        <rFont val="Arial"/>
      </rPr>
      <t>Hoja 52.</t>
    </r>
    <r>
      <rPr>
        <sz val="10"/>
        <color rgb="FF000000"/>
        <rFont val="Arial"/>
      </rPr>
      <t xml:space="preserve"> Estudios exploratorios realizados por proyectos mineros, que incluyen perforaciones hidráulicas y de bombeo han caracterizado el "miembro volcánico" y tienden a concluir que dicha área no cuenta con las características necesarias para considerarse dentro de la  categoría de acuífero. Por tanto en  relación con la formación geológica “Combia”, nos permitimos insistir en que el Estudio del convenio entre Corantioquia y la Universidad de Antioquia no no soportan la afirmación incluida en el documento técnico de soporte.</t>
    </r>
  </si>
  <si>
    <t>Según lo definido dentro del documento técnico del CONVENIO NÚMERO 040-COV2111-156, en el cual se especifica: La Formación Combia es una formación de tipo volcánico sedimentario que tiene continuidad espacial en toda el área de exposición. Es por tanto que de acuerdo con la (Figura 41) se plantea la hipótesis de que, a escala regional Combia podría tener al menos dos niveles significativos, con potencial acuífero, el primero de carácter libre y el otro, por debajo normalmente de niveles de ceniza y/o tobas, confinado.</t>
  </si>
  <si>
    <r>
      <t>• El proyecto normativo no deja vacíos ya que en su artículo 5° señala que "</t>
    </r>
    <r>
      <rPr>
        <i/>
        <sz val="10"/>
        <color rgb="FF000000"/>
        <rFont val="Arial"/>
      </rPr>
      <t xml:space="preserve">Las </t>
    </r>
    <r>
      <rPr>
        <b/>
        <i/>
        <u/>
        <sz val="10"/>
        <color rgb="FF000000"/>
        <rFont val="Arial"/>
      </rPr>
      <t>autoridades ambientales</t>
    </r>
    <r>
      <rPr>
        <i/>
        <sz val="10"/>
        <color rgb="FF000000"/>
        <rFont val="Arial"/>
      </rPr>
      <t xml:space="preserve"> deberán tener en cuenta las determinaciones que se adoptan en el presente acto administrativo y adoptar las medidas a que haya lugar, dentro de las cuales se encuentra </t>
    </r>
    <r>
      <rPr>
        <b/>
        <i/>
        <u/>
        <sz val="10"/>
        <color rgb="FF000000"/>
        <rFont val="Arial"/>
      </rPr>
      <t>no otorgar</t>
    </r>
    <r>
      <rPr>
        <i/>
        <u/>
        <sz val="10"/>
        <color rgb="FF000000"/>
        <rFont val="Arial"/>
      </rPr>
      <t xml:space="preserve"> permisos, autorizaciones, concesiones, licencias, planes de manejo ambiental y demás instrumentos de manejo y control ambiental </t>
    </r>
    <r>
      <rPr>
        <i/>
        <sz val="10"/>
        <color rgb="FF000000"/>
        <rFont val="Arial"/>
      </rPr>
      <t>para el desarrollo de actividades de alto impacto ambiental</t>
    </r>
    <r>
      <rPr>
        <sz val="10"/>
        <color rgb="FF000000"/>
        <rFont val="Arial"/>
      </rPr>
      <t>"
• El artículo 47 del Decreto Ley 2811 de 1974 se encuentra vigente y faculta a las autoridades ambientales a declarar reservada una porción determinada o la totalidad de recursos naturales renovables de una región o zona, cuando sea necesario adelantar programas conservación o preservación de esos recursos y del ambiente. Adicionalmente señala que "</t>
    </r>
    <r>
      <rPr>
        <i/>
        <sz val="10"/>
        <color rgb="FF000000"/>
        <rFont val="Arial"/>
      </rPr>
      <t xml:space="preserve">Mientras la reserva esté vigente, los bienes afectados </t>
    </r>
    <r>
      <rPr>
        <i/>
        <u/>
        <sz val="10"/>
        <color rgb="FF000000"/>
        <rFont val="Arial"/>
      </rPr>
      <t>quedarán excluidos de concesión o autorización de uso a particulares</t>
    </r>
    <r>
      <rPr>
        <sz val="10"/>
        <color rgb="FF000000"/>
        <rFont val="Arial"/>
      </rPr>
      <t>."</t>
    </r>
  </si>
  <si>
    <r>
      <t>• El proyecto normativo no deja vacíos ya que en su artículo 5° señala que "</t>
    </r>
    <r>
      <rPr>
        <i/>
        <sz val="10"/>
        <color rgb="FF000000"/>
        <rFont val="Arial"/>
      </rPr>
      <t xml:space="preserve">Las </t>
    </r>
    <r>
      <rPr>
        <b/>
        <i/>
        <u/>
        <sz val="10"/>
        <color rgb="FF000000"/>
        <rFont val="Arial"/>
      </rPr>
      <t>autoridades ambientales</t>
    </r>
    <r>
      <rPr>
        <i/>
        <sz val="10"/>
        <color rgb="FF000000"/>
        <rFont val="Arial"/>
      </rPr>
      <t xml:space="preserve"> deberán tener en cuenta las determinaciones que se adoptan en el presente acto administrativo y adoptar las medidas a que haya lugar, dentro de las cuales se encuentra </t>
    </r>
    <r>
      <rPr>
        <b/>
        <i/>
        <u/>
        <sz val="10"/>
        <color rgb="FF000000"/>
        <rFont val="Arial"/>
      </rPr>
      <t>no otorgar</t>
    </r>
    <r>
      <rPr>
        <i/>
        <u/>
        <sz val="10"/>
        <color rgb="FF000000"/>
        <rFont val="Arial"/>
      </rPr>
      <t xml:space="preserve"> permisos, autorizaciones, concesiones, licencias, planes de manejo ambiental y demás instrumentos de manejo y control ambiental </t>
    </r>
    <r>
      <rPr>
        <i/>
        <sz val="10"/>
        <color rgb="FF000000"/>
        <rFont val="Arial"/>
      </rPr>
      <t>para el desarrollo de actividades de alto impacto ambiental</t>
    </r>
    <r>
      <rPr>
        <sz val="10"/>
        <color rgb="FF000000"/>
        <rFont val="Arial"/>
      </rPr>
      <t>"
• El artículo 47 del Decreto Ley 2811 de 1974 se encuentra vigente y faculta a todas las autoridades ambientales a declarar reservada una porción determinada o la totalidad de recursos naturales renovables de una región o zona, cuando sea necesario adelantar programas conservación o preservación de esos recursos y del ambiente. Adicionalmente señala que "</t>
    </r>
    <r>
      <rPr>
        <i/>
        <sz val="10"/>
        <color rgb="FF000000"/>
        <rFont val="Arial"/>
      </rPr>
      <t xml:space="preserve">Mientras la reserva esté vigente, los bienes afectados </t>
    </r>
    <r>
      <rPr>
        <i/>
        <u/>
        <sz val="10"/>
        <color rgb="FF000000"/>
        <rFont val="Arial"/>
      </rPr>
      <t>quedarán excluidos de concesión o autorización de uso a particulares</t>
    </r>
    <r>
      <rPr>
        <sz val="10"/>
        <color rgb="FF000000"/>
        <rFont val="Arial"/>
      </rPr>
      <t>."</t>
    </r>
  </si>
  <si>
    <r>
      <rPr>
        <b/>
        <sz val="10"/>
        <color rgb="FF000000"/>
        <rFont val="Arial"/>
      </rPr>
      <t>Anexo Técnico. 1. Introducción. Hoja 5 Párrafo 3.</t>
    </r>
    <r>
      <rPr>
        <sz val="10"/>
        <color rgb="FF000000"/>
        <rFont val="Arial"/>
      </rPr>
      <t xml:space="preserve"> Esta afirmación no da claridad científica de que existe una relación directa entre el Bosque Seco Tropical y la presencia de acuíferos, se requiere realizar estudios a escala local que permita la caracterización geológica, geotecnia e hidrogeológica de las rocas presentes en el territorio.
Se habla como una certeza sobre una posible recarga directa de acuífero. Con fundamento en un estudio realizado con información secundaria, el cual no ha detallado ni finalizado de acuerdo con lo comunicado por Corantioquia, hace falta terminar todas sus fases para poder determinarlo.</t>
    </r>
  </si>
  <si>
    <t>Anexo Técnico. 6. Conclusiones. Hoja 52 Tercer párrafo. Respecto a la formación geológica “Combia”, que cubre la gran mayoría del municipio de Jericó, el estudio no da claridad de la existencia del "miembro sedimentario" de dicha formación, asumiendo (estudios Corantioquia y UdeA) que la formación Combia en su miembro sedimentarios tiene alto potencial acuífero, esta afirmación no concuerda con los estudios a escala local existentes, los cuales se basan en perforaciones exploratorias con fines geológico, geotécnicos e hidrogeológicos, en donde se puede evidenciar que el miembro sedimentario no se ha localizado en el área de influencia del proyecto.
Los estudios a detalle realizados por proyectos existentes, han caracterizado el "miembro volcánico", a través de perforaciones con pruebas hidráulicas y de bombeo, obteniendo resultados de permeabilidad con valores que no dan la categoría de acuífero en las tobas que conforman en su gran mayoría esta formación. El estudio de la UdeA tampoco concuerda con el estudio del INGEOMINAS (hoy SGC) donde el estudio de permeabilidades de Colombia clasifica las rocas de la Formación Combia, como rocas sin capacidad de almacenar y transmitir agua, es decir no existe acuíferos 
¿Cuál es el criterio técnico para esta conclusión? Los estudios son a escalas 1:100.000 y 1:500.000</t>
  </si>
  <si>
    <t xml:space="preserve">• Toda la información recaudada durante la etapa de consulta pública de esta iniciativa normativa será debidamente valorada, a efectos de realizar las modificaciones pertinentes. 
• Los criterios para la delimitación del área se encuentran desarrollados en el documento técnico de soporte. Los elementos fundamentales para esta área propuesta esta relacionados con la recarga de acuíferos directa de mayor importancia, el análisis de conectividad ecosistémica que considera la presencia del Bosque Seco tropical. Además se incluyo información como los POMCAS, Planes de Manejo Ambiental, áreas de interés ambiental entre otros.
El artículo 1, del Decreto 1374 de 2013, el cual motivó la medida de la declaración y delimitación de una zona de protección y desarrollo de los recursos naturales renovables y del medio ambiente, establece que el fundamento se realizará con base en los estudios disponibles. 
Toda la información recaudada durante la etapa de consulta pública de esta iniciativa normativa será debidamente valorada, a efectos de realizar las modificaciones pertinentes. </t>
  </si>
  <si>
    <r>
      <rPr>
        <b/>
        <sz val="10"/>
        <color rgb="FF000000"/>
        <rFont val="Arial"/>
      </rPr>
      <t xml:space="preserve">Anexo Técnico. Comentario general a todo el documento técnico. </t>
    </r>
    <r>
      <rPr>
        <sz val="10"/>
        <color rgb="FF000000"/>
        <rFont val="Arial"/>
      </rPr>
      <t>La ANLA tiene instrumentos de regionalización, que pone a disposición de los usuarios, con estos es posible identificar impactos acumulativos, entre otros. Adicionalmente los Estudios de Impacto Ambiental para proyectos mineros incluyen la identificación y análisis de impactos acumulativos y la afectación de los servicios ecosistémicos. ¿Se elaboró un diagnóstico de impactos acumulativos a partir de la información de ANLA, de las Corporaciones y de otras instituciones? Un diagnóstico de este tipo contribuiría a orientar justificar el establecimiento de reservas temporales en áreas en donde los diagnósticos indiquen su priorización, aspecto que no se evidencia en los documentos que acompañan el proyecto de Resolución. Vale la pena recordar que la sentencia del Consejo de Estado del 4 de agosto de 2022, mencionó la falta de articulación entre las autoridades ambientales y mineras. Da la impresión que la participación de las Corporaciones fue muy tangencial o inexistente si el objetivo se centraba en la cuenca y adicionalmente no se hace mención a la gran cantidad de información con la que cuenta ANLA. ¿Se consultaron todas las Corporaciones de la cuenca del río Cauca? la información de ANLA? Esto refuerza la violación a los principios de colaboración, coordinación y concurrencia expuestos en el documento base.</t>
    </r>
  </si>
  <si>
    <r>
      <rPr>
        <b/>
        <sz val="10"/>
        <color rgb="FF000000"/>
        <rFont val="Arial"/>
      </rPr>
      <t>Anexo Técnico. Comentario general a todo el documento técnico.</t>
    </r>
    <r>
      <rPr>
        <sz val="10"/>
        <color rgb="FF000000"/>
        <rFont val="Arial"/>
      </rPr>
      <t xml:space="preserve"> En relación con la presencia de endemismos y especies en categoría de amenaza, son varias las fuentes de información, por lo que es entendible que la información puede no estar actualizada. Lo que sí es importante es darla en contexto. Por ejemplo se hace mención a especies en categoría de amenaza, dentro de las que se  encuentra Coffea arabica, que es la principal especie cultivada para la producción de café y la de mayor antigüedad en agricultura. Se encuentra efectivamente en peligro de extinción las poblaciones naturales en su medio de origen que es África, en los países de Etiopía y Yemen, por lo que no debería ser relevante hacer el esfuerzo de conservar esta especie en condiciones naturales en Colombia. De otra parte se hace mención de otras especies que aunque en categoría de amenaza, presentan amplia distribución (Centroamérica y norte de Suramérica). El contexto sugerido es mencionar las especies endémicas y en categoría de amenaza que son protegidas en estas áreas.</t>
    </r>
  </si>
  <si>
    <r>
      <t xml:space="preserve">
</t>
    </r>
    <r>
      <rPr>
        <sz val="10"/>
        <color rgb="FF000000"/>
        <rFont val="Arial"/>
      </rPr>
      <t xml:space="preserve">Una vez surtida la fase de consulta, se procederá a realizar la debida revisión de las especies endémicas o bajo alguna categoría de amenaza que se encuentren dentro del polígono o áreas delimitadas, y se realizará el debido ajuste dentro del documento técnico de soporte y de acto administrativo. 
Toda la información recaudada durante la etapa de consulta pública de esta iniciativa normativa será debidamente valorada, a efectos de realizar las modificaciones pertinentes.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</si>
</sst>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x14ac:knownFonts="1">
    <font>
      <sz val="12"/>
      <color theme="1"/>
      <name val="Calibri"/>
      <family val="2"/>
      <scheme val="minor"/>
    </font>
    <font>
      <sz val="8"/>
      <name val="Calibri"/>
      <family val="2"/>
    </font>
    <font>
      <b/>
      <sz val="10"/>
      <name val="Arial Narrow"/>
      <family val="2"/>
    </font>
    <font>
      <sz val="10"/>
      <name val="Arial Narrow"/>
      <family val="2"/>
    </font>
    <font>
      <sz val="12"/>
      <name val="Arial Narrow"/>
      <family val="2"/>
    </font>
    <font>
      <sz val="12"/>
      <color theme="1"/>
      <name val="Calibri"/>
      <family val="2"/>
      <scheme val="minor"/>
    </font>
    <font>
      <u/>
      <sz val="12"/>
      <color theme="10"/>
      <name val="Calibri"/>
      <family val="2"/>
      <scheme val="minor"/>
    </font>
    <font>
      <sz val="12"/>
      <color theme="1"/>
      <name val="Arial"/>
      <family val="2"/>
    </font>
    <font>
      <b/>
      <sz val="11"/>
      <color theme="1"/>
      <name val="Arial Narrow"/>
      <family val="2"/>
    </font>
    <font>
      <sz val="11"/>
      <color theme="2" tint="-0.499984740745262"/>
      <name val="Arial Narrow"/>
      <family val="2"/>
    </font>
    <font>
      <b/>
      <sz val="10"/>
      <color rgb="FF000000"/>
      <name val="Arial Narrow"/>
      <family val="2"/>
    </font>
    <font>
      <sz val="10"/>
      <color theme="1"/>
      <name val="Arial"/>
      <family val="2"/>
    </font>
    <font>
      <b/>
      <sz val="10"/>
      <color theme="1"/>
      <name val="Arial"/>
      <family val="2"/>
    </font>
    <font>
      <b/>
      <sz val="12"/>
      <color theme="0"/>
      <name val="Arial Narrow"/>
      <family val="2"/>
    </font>
    <font>
      <b/>
      <sz val="10"/>
      <color theme="1"/>
      <name val="Arial Narrow"/>
      <family val="2"/>
    </font>
    <font>
      <b/>
      <sz val="10"/>
      <color theme="0"/>
      <name val="Arial Narrow"/>
      <family val="2"/>
    </font>
    <font>
      <sz val="11"/>
      <color theme="1"/>
      <name val="Arial Narrow"/>
      <family val="2"/>
    </font>
    <font>
      <b/>
      <sz val="12"/>
      <color theme="1"/>
      <name val="Arial Narrow"/>
      <family val="2"/>
    </font>
    <font>
      <sz val="10"/>
      <color theme="1"/>
      <name val="Arial Narrow"/>
      <family val="2"/>
    </font>
    <font>
      <sz val="12"/>
      <color theme="1"/>
      <name val="Arial Narrow"/>
      <family val="2"/>
    </font>
    <font>
      <sz val="12"/>
      <color rgb="FFFF0000"/>
      <name val="Arial"/>
      <family val="2"/>
    </font>
    <font>
      <b/>
      <sz val="10"/>
      <color rgb="FFFF0000"/>
      <name val="Arial Narrow"/>
      <family val="2"/>
    </font>
    <font>
      <sz val="10"/>
      <color rgb="FFFF0000"/>
      <name val="Arial Narrow"/>
      <family val="2"/>
    </font>
    <font>
      <sz val="10"/>
      <color rgb="FFFF0000"/>
      <name val="Arial"/>
      <family val="2"/>
    </font>
    <font>
      <b/>
      <sz val="10"/>
      <color rgb="FF000000"/>
      <name val="Arial Narrow"/>
    </font>
    <font>
      <b/>
      <sz val="10"/>
      <color rgb="FFFF0000"/>
      <name val="Arial Narrow"/>
    </font>
    <font>
      <sz val="13"/>
      <color rgb="FFFF0000"/>
      <name val="Arial Narrow"/>
      <family val="2"/>
    </font>
    <font>
      <b/>
      <sz val="13"/>
      <color rgb="FFFF0000"/>
      <name val="Arial Narrow"/>
      <family val="2"/>
    </font>
    <font>
      <sz val="13"/>
      <color rgb="FFFF0000"/>
      <name val="Arial"/>
      <family val="2"/>
    </font>
    <font>
      <b/>
      <sz val="10"/>
      <color rgb="FFFFFFFF"/>
      <name val="Arial"/>
      <family val="2"/>
      <charset val="1"/>
    </font>
    <font>
      <sz val="10"/>
      <color theme="1"/>
      <name val="Arial"/>
      <family val="2"/>
      <charset val="1"/>
    </font>
    <font>
      <b/>
      <sz val="10"/>
      <color theme="1"/>
      <name val="Arial"/>
      <family val="2"/>
      <charset val="1"/>
    </font>
    <font>
      <sz val="10"/>
      <color rgb="FF000000"/>
      <name val="Arial"/>
    </font>
    <font>
      <sz val="10"/>
      <color rgb="FFFF0000"/>
      <name val="Arial"/>
    </font>
    <font>
      <sz val="10"/>
      <color theme="1"/>
      <name val="Arial"/>
    </font>
    <font>
      <b/>
      <sz val="10"/>
      <color rgb="FFFF0000"/>
      <name val="Arial"/>
    </font>
    <font>
      <b/>
      <sz val="10"/>
      <color rgb="FF000000"/>
      <name val="Arial"/>
    </font>
    <font>
      <i/>
      <sz val="10"/>
      <color rgb="FF000000"/>
      <name val="Arial"/>
    </font>
    <font>
      <i/>
      <u/>
      <sz val="10"/>
      <color rgb="FF000000"/>
      <name val="Arial"/>
    </font>
    <font>
      <sz val="10"/>
      <name val="Arial"/>
      <family val="2"/>
    </font>
    <font>
      <u/>
      <sz val="10"/>
      <color rgb="FF000000"/>
      <name val="Arial"/>
    </font>
    <font>
      <b/>
      <i/>
      <u/>
      <sz val="10"/>
      <color rgb="FF000000"/>
      <name val="Arial"/>
    </font>
    <font>
      <b/>
      <u/>
      <sz val="10"/>
      <color rgb="FF000000"/>
      <name val="Arial"/>
    </font>
    <font>
      <b/>
      <i/>
      <sz val="10"/>
      <color rgb="FF000000"/>
      <name val="Arial"/>
    </font>
    <font>
      <b/>
      <sz val="10"/>
      <color theme="1"/>
      <name val="Arial"/>
    </font>
    <font>
      <sz val="10"/>
      <name val="Arial"/>
    </font>
    <font>
      <b/>
      <sz val="10"/>
      <color rgb="FF1F4E78"/>
      <name val="Arial"/>
    </font>
    <font>
      <b/>
      <sz val="16"/>
      <color rgb="FFFF0000"/>
      <name val="Arial"/>
    </font>
    <font>
      <sz val="12"/>
      <color theme="1"/>
      <name val="Arial"/>
    </font>
    <font>
      <sz val="12"/>
      <name val="Arial"/>
    </font>
    <font>
      <b/>
      <sz val="12"/>
      <color theme="0"/>
      <name val="Arial"/>
    </font>
    <font>
      <b/>
      <sz val="10"/>
      <color theme="0"/>
      <name val="Arial"/>
    </font>
    <font>
      <b/>
      <sz val="10"/>
      <name val="Arial"/>
    </font>
    <font>
      <sz val="11"/>
      <color theme="1"/>
      <name val="Arial"/>
    </font>
    <font>
      <b/>
      <sz val="12"/>
      <color theme="1"/>
      <name val="Arial"/>
    </font>
    <font>
      <sz val="11"/>
      <color rgb="FF000000"/>
      <name val="Arial"/>
    </font>
    <font>
      <u/>
      <sz val="12"/>
      <color theme="10"/>
      <name val="Arial"/>
    </font>
    <font>
      <b/>
      <sz val="10"/>
      <color rgb="FF000000"/>
      <name val="Arial"/>
      <charset val="1"/>
    </font>
    <font>
      <sz val="11"/>
      <color rgb="FF000000"/>
      <name val="Arial Narrow"/>
      <family val="2"/>
    </font>
    <font>
      <sz val="11"/>
      <name val="Arial Narrow"/>
      <family val="2"/>
    </font>
    <font>
      <sz val="10"/>
      <color rgb="FF000000"/>
      <name val="Arial"/>
      <family val="2"/>
    </font>
    <font>
      <b/>
      <sz val="10"/>
      <color rgb="FF000000"/>
      <name val="Arial"/>
      <family val="2"/>
    </font>
  </fonts>
  <fills count="15">
    <fill>
      <patternFill patternType="none"/>
    </fill>
    <fill>
      <patternFill patternType="gray125"/>
    </fill>
    <fill>
      <patternFill patternType="solid">
        <fgColor rgb="FFE1E1E1"/>
        <bgColor indexed="64"/>
      </patternFill>
    </fill>
    <fill>
      <patternFill patternType="solid">
        <fgColor rgb="FFFFFF00"/>
        <bgColor indexed="64"/>
      </patternFill>
    </fill>
    <fill>
      <patternFill patternType="solid">
        <fgColor rgb="FF154A8A"/>
        <bgColor indexed="64"/>
      </patternFill>
    </fill>
    <fill>
      <patternFill patternType="solid">
        <fgColor theme="0"/>
        <bgColor indexed="64"/>
      </patternFill>
    </fill>
    <fill>
      <patternFill patternType="solid">
        <fgColor theme="5"/>
        <bgColor indexed="64"/>
      </patternFill>
    </fill>
    <fill>
      <patternFill patternType="solid">
        <fgColor theme="8"/>
        <bgColor indexed="64"/>
      </patternFill>
    </fill>
    <fill>
      <patternFill patternType="solid">
        <fgColor theme="8" tint="-0.499984740745262"/>
        <bgColor indexed="64"/>
      </patternFill>
    </fill>
    <fill>
      <patternFill patternType="solid">
        <fgColor rgb="FFA6A6A6"/>
        <bgColor indexed="64"/>
      </patternFill>
    </fill>
    <fill>
      <patternFill patternType="solid">
        <fgColor rgb="FFE2EFDA"/>
        <bgColor indexed="64"/>
      </patternFill>
    </fill>
    <fill>
      <patternFill patternType="solid">
        <fgColor rgb="FF92D050"/>
        <bgColor indexed="64"/>
      </patternFill>
    </fill>
    <fill>
      <patternFill patternType="solid">
        <fgColor theme="9" tint="0.79998168889431442"/>
        <bgColor indexed="64"/>
      </patternFill>
    </fill>
    <fill>
      <patternFill patternType="solid">
        <fgColor rgb="FFFFFFFF"/>
        <bgColor indexed="64"/>
      </patternFill>
    </fill>
    <fill>
      <patternFill patternType="solid">
        <fgColor rgb="FFB4C6E7"/>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indexed="64"/>
      </top>
      <bottom style="thin">
        <color indexed="64"/>
      </bottom>
      <diagonal/>
    </border>
    <border>
      <left/>
      <right style="thin">
        <color rgb="FF000000"/>
      </right>
      <top style="thin">
        <color indexed="64"/>
      </top>
      <bottom/>
      <diagonal/>
    </border>
    <border>
      <left style="thin">
        <color indexed="64"/>
      </left>
      <right/>
      <top/>
      <bottom style="thin">
        <color indexed="64"/>
      </bottom>
      <diagonal/>
    </border>
    <border>
      <left/>
      <right style="thin">
        <color rgb="FF000000"/>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style="thin">
        <color rgb="FF000000"/>
      </left>
      <right/>
      <top/>
      <bottom/>
      <diagonal/>
    </border>
    <border>
      <left/>
      <right style="thin">
        <color indexed="64"/>
      </right>
      <top/>
      <bottom/>
      <diagonal/>
    </border>
    <border>
      <left/>
      <right style="thin">
        <color indexed="64"/>
      </right>
      <top style="thin">
        <color rgb="FF000000"/>
      </top>
      <bottom/>
      <diagonal/>
    </border>
    <border>
      <left/>
      <right style="thin">
        <color rgb="FF000000"/>
      </right>
      <top style="thin">
        <color rgb="FF000000"/>
      </top>
      <bottom style="thin">
        <color rgb="FF000000"/>
      </bottom>
      <diagonal/>
    </border>
    <border>
      <left style="thin">
        <color indexed="64"/>
      </left>
      <right/>
      <top/>
      <bottom/>
      <diagonal/>
    </border>
    <border>
      <left/>
      <right style="thin">
        <color rgb="FF000000"/>
      </right>
      <top/>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style="thin">
        <color indexed="64"/>
      </right>
      <top/>
      <bottom style="thin">
        <color rgb="FF000000"/>
      </bottom>
      <diagonal/>
    </border>
    <border>
      <left/>
      <right style="thin">
        <color rgb="FF000000"/>
      </right>
      <top style="thin">
        <color indexed="64"/>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style="thin">
        <color rgb="FF000000"/>
      </right>
      <top/>
      <bottom/>
      <diagonal/>
    </border>
    <border>
      <left/>
      <right/>
      <top style="thin">
        <color indexed="64"/>
      </top>
      <bottom style="thin">
        <color indexed="64"/>
      </bottom>
      <diagonal/>
    </border>
    <border>
      <left style="thin">
        <color indexed="64"/>
      </left>
      <right/>
      <top style="thin">
        <color rgb="FF000000"/>
      </top>
      <bottom/>
      <diagonal/>
    </border>
    <border>
      <left/>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rgb="FF000000"/>
      </bottom>
      <diagonal/>
    </border>
    <border>
      <left style="thin">
        <color rgb="FF000000"/>
      </left>
      <right style="thin">
        <color rgb="FF000000"/>
      </right>
      <top style="thin">
        <color indexed="64"/>
      </top>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indexed="64"/>
      </right>
      <top style="thin">
        <color indexed="64"/>
      </top>
      <bottom style="thin">
        <color rgb="FF000000"/>
      </bottom>
      <diagonal/>
    </border>
  </borders>
  <cellStyleXfs count="4">
    <xf numFmtId="0" fontId="0" fillId="0" borderId="0"/>
    <xf numFmtId="0" fontId="6" fillId="0" borderId="0" applyNumberFormat="0" applyFill="0" applyBorder="0" applyAlignment="0" applyProtection="0"/>
    <xf numFmtId="9" fontId="5" fillId="0" borderId="0" applyFont="0" applyFill="0" applyBorder="0" applyAlignment="0" applyProtection="0"/>
    <xf numFmtId="0" fontId="6" fillId="0" borderId="0" applyNumberFormat="0" applyFill="0" applyBorder="0" applyAlignment="0" applyProtection="0"/>
  </cellStyleXfs>
  <cellXfs count="432">
    <xf numFmtId="0" fontId="0" fillId="0" borderId="0" xfId="0"/>
    <xf numFmtId="0" fontId="7" fillId="0" borderId="0" xfId="0" applyFont="1" applyAlignment="1">
      <alignment wrapText="1"/>
    </xf>
    <xf numFmtId="0" fontId="8" fillId="0" borderId="1" xfId="0" applyFont="1" applyBorder="1" applyAlignment="1">
      <alignment horizontal="center" wrapText="1"/>
    </xf>
    <xf numFmtId="9" fontId="9" fillId="2" borderId="1" xfId="2" applyFont="1" applyFill="1" applyBorder="1" applyAlignment="1">
      <alignment wrapText="1"/>
    </xf>
    <xf numFmtId="0" fontId="10" fillId="2" borderId="1" xfId="0" applyFont="1" applyFill="1" applyBorder="1" applyAlignment="1">
      <alignment horizontal="center" vertical="center" wrapText="1"/>
    </xf>
    <xf numFmtId="0" fontId="11" fillId="0" borderId="0" xfId="0" applyFont="1" applyAlignment="1">
      <alignment wrapText="1"/>
    </xf>
    <xf numFmtId="0" fontId="11" fillId="0" borderId="1" xfId="0" applyFont="1" applyBorder="1" applyAlignment="1">
      <alignment horizontal="justify" vertical="center" wrapText="1"/>
    </xf>
    <xf numFmtId="14" fontId="11" fillId="0" borderId="1" xfId="0" applyNumberFormat="1" applyFont="1" applyBorder="1" applyAlignment="1">
      <alignment horizontal="justify" vertical="center" wrapText="1"/>
    </xf>
    <xf numFmtId="0" fontId="11" fillId="0" borderId="0" xfId="0" applyFont="1" applyAlignment="1">
      <alignment horizontal="justify" vertical="center" wrapText="1"/>
    </xf>
    <xf numFmtId="0" fontId="11" fillId="0" borderId="1" xfId="0" applyFont="1" applyBorder="1" applyAlignment="1">
      <alignment horizontal="center" vertical="center" wrapText="1"/>
    </xf>
    <xf numFmtId="0" fontId="7" fillId="0" borderId="0" xfId="0" applyFont="1" applyAlignment="1">
      <alignment horizontal="center" wrapText="1"/>
    </xf>
    <xf numFmtId="0" fontId="14" fillId="0" borderId="1" xfId="0" applyFont="1" applyBorder="1" applyAlignment="1">
      <alignment horizontal="center" vertical="center" wrapText="1"/>
    </xf>
    <xf numFmtId="14" fontId="18" fillId="0" borderId="1" xfId="0" applyNumberFormat="1" applyFont="1" applyBorder="1" applyAlignment="1">
      <alignment horizontal="center" vertical="center" wrapText="1"/>
    </xf>
    <xf numFmtId="0" fontId="18" fillId="0" borderId="1" xfId="0" applyFont="1" applyBorder="1" applyAlignment="1">
      <alignment horizontal="justify" vertical="center" wrapText="1"/>
    </xf>
    <xf numFmtId="0" fontId="18" fillId="0" borderId="1" xfId="0" applyFont="1" applyBorder="1" applyAlignment="1">
      <alignment horizontal="center" vertical="center"/>
    </xf>
    <xf numFmtId="0" fontId="18" fillId="0" borderId="0" xfId="0" applyFont="1" applyAlignment="1">
      <alignment horizontal="justify" vertical="center" wrapText="1"/>
    </xf>
    <xf numFmtId="0" fontId="18" fillId="0" borderId="2" xfId="0" applyFont="1" applyBorder="1" applyAlignment="1">
      <alignment horizontal="justify" vertical="center" wrapText="1"/>
    </xf>
    <xf numFmtId="0" fontId="12" fillId="0" borderId="2" xfId="0" applyFont="1" applyBorder="1" applyAlignment="1">
      <alignment horizontal="center" vertical="center" wrapText="1"/>
    </xf>
    <xf numFmtId="0" fontId="7" fillId="0" borderId="0" xfId="0" applyFont="1" applyAlignment="1">
      <alignment horizontal="center" wrapText="1" readingOrder="1"/>
    </xf>
    <xf numFmtId="0" fontId="10" fillId="2" borderId="1" xfId="0" applyFont="1" applyFill="1" applyBorder="1" applyAlignment="1">
      <alignment horizontal="center" vertical="center" wrapText="1" readingOrder="1"/>
    </xf>
    <xf numFmtId="0" fontId="18" fillId="0" borderId="1" xfId="0" applyFont="1" applyBorder="1" applyAlignment="1">
      <alignment horizontal="center" vertical="center" wrapText="1" readingOrder="1"/>
    </xf>
    <xf numFmtId="0" fontId="11" fillId="0" borderId="1" xfId="0" applyFont="1" applyBorder="1" applyAlignment="1">
      <alignment horizontal="center" vertical="center" wrapText="1" readingOrder="1"/>
    </xf>
    <xf numFmtId="0" fontId="19" fillId="0" borderId="2" xfId="0" applyFont="1" applyBorder="1" applyAlignment="1">
      <alignment horizontal="center" vertical="center"/>
    </xf>
    <xf numFmtId="0" fontId="7" fillId="3" borderId="0" xfId="0" applyFont="1" applyFill="1" applyAlignment="1">
      <alignment horizontal="center" wrapText="1"/>
    </xf>
    <xf numFmtId="0" fontId="10"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49" fontId="18" fillId="0" borderId="1" xfId="0" applyNumberFormat="1" applyFont="1" applyBorder="1" applyAlignment="1">
      <alignment horizontal="justify" vertical="center" wrapText="1"/>
    </xf>
    <xf numFmtId="0" fontId="18" fillId="0" borderId="1" xfId="0" applyFont="1" applyBorder="1" applyAlignment="1">
      <alignment horizontal="center" vertical="center" wrapText="1"/>
    </xf>
    <xf numFmtId="14" fontId="18" fillId="5" borderId="1" xfId="0" applyNumberFormat="1" applyFont="1" applyFill="1" applyBorder="1" applyAlignment="1">
      <alignment horizontal="center" vertical="center" wrapText="1"/>
    </xf>
    <xf numFmtId="0" fontId="18" fillId="5" borderId="1" xfId="0" applyFont="1" applyFill="1" applyBorder="1" applyAlignment="1">
      <alignment horizontal="center" vertical="center" wrapText="1" readingOrder="1"/>
    </xf>
    <xf numFmtId="0" fontId="7" fillId="0" borderId="0" xfId="0" applyFont="1" applyAlignment="1">
      <alignment horizontal="center" vertical="center" wrapText="1"/>
    </xf>
    <xf numFmtId="0" fontId="18" fillId="3" borderId="1" xfId="0" applyFont="1" applyFill="1" applyBorder="1" applyAlignment="1">
      <alignment horizontal="center" vertical="center" wrapText="1"/>
    </xf>
    <xf numFmtId="49" fontId="18" fillId="3" borderId="1" xfId="0" applyNumberFormat="1" applyFont="1" applyFill="1" applyBorder="1" applyAlignment="1">
      <alignment horizontal="center" vertical="center" wrapText="1"/>
    </xf>
    <xf numFmtId="0" fontId="18" fillId="3" borderId="2" xfId="0" applyFont="1" applyFill="1" applyBorder="1" applyAlignment="1">
      <alignment horizontal="center" vertical="center" wrapText="1"/>
    </xf>
    <xf numFmtId="0" fontId="0" fillId="0" borderId="0" xfId="0" applyAlignment="1">
      <alignment horizontal="center"/>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4" fillId="6" borderId="1" xfId="0" applyFont="1" applyFill="1" applyBorder="1" applyAlignment="1">
      <alignment horizontal="center" vertical="center" wrapText="1"/>
    </xf>
    <xf numFmtId="0" fontId="10" fillId="0" borderId="1" xfId="0" applyFont="1" applyBorder="1" applyAlignment="1">
      <alignment horizontal="center" vertical="center" wrapText="1"/>
    </xf>
    <xf numFmtId="49" fontId="18" fillId="0" borderId="1" xfId="0" applyNumberFormat="1" applyFont="1" applyBorder="1" applyAlignment="1">
      <alignment horizontal="center" vertical="center" wrapText="1"/>
    </xf>
    <xf numFmtId="0" fontId="18" fillId="0" borderId="2" xfId="0" applyFont="1" applyBorder="1" applyAlignment="1">
      <alignment horizontal="center" vertical="center" wrapText="1"/>
    </xf>
    <xf numFmtId="0" fontId="18" fillId="7" borderId="1" xfId="0" applyFont="1" applyFill="1" applyBorder="1" applyAlignment="1">
      <alignment horizontal="center" vertical="center"/>
    </xf>
    <xf numFmtId="0" fontId="18" fillId="8" borderId="1" xfId="0" applyFont="1" applyFill="1" applyBorder="1" applyAlignment="1">
      <alignment horizontal="center" vertical="center"/>
    </xf>
    <xf numFmtId="0" fontId="20" fillId="3" borderId="0" xfId="0" applyFont="1" applyFill="1" applyAlignment="1">
      <alignment wrapText="1"/>
    </xf>
    <xf numFmtId="0" fontId="21" fillId="3" borderId="1" xfId="0" applyFont="1" applyFill="1" applyBorder="1" applyAlignment="1">
      <alignment horizontal="center" vertical="center" wrapText="1"/>
    </xf>
    <xf numFmtId="49" fontId="22" fillId="3" borderId="1" xfId="0" applyNumberFormat="1" applyFont="1" applyFill="1" applyBorder="1" applyAlignment="1">
      <alignment horizontal="justify" vertical="center" wrapText="1"/>
    </xf>
    <xf numFmtId="0" fontId="22" fillId="3" borderId="2" xfId="0" applyFont="1" applyFill="1" applyBorder="1" applyAlignment="1">
      <alignment horizontal="justify" vertical="center" wrapText="1"/>
    </xf>
    <xf numFmtId="0" fontId="22" fillId="3" borderId="1" xfId="0" applyFont="1" applyFill="1" applyBorder="1" applyAlignment="1">
      <alignment horizontal="justify" vertical="center" wrapText="1"/>
    </xf>
    <xf numFmtId="0" fontId="23" fillId="3" borderId="1" xfId="0" applyFont="1" applyFill="1" applyBorder="1" applyAlignment="1">
      <alignment horizontal="justify" vertical="center" wrapText="1"/>
    </xf>
    <xf numFmtId="0" fontId="24" fillId="2" borderId="1" xfId="0" applyFont="1" applyFill="1" applyBorder="1" applyAlignment="1">
      <alignment horizontal="center" vertical="center" wrapText="1"/>
    </xf>
    <xf numFmtId="1" fontId="26" fillId="3" borderId="1" xfId="0" applyNumberFormat="1" applyFont="1" applyFill="1" applyBorder="1" applyAlignment="1">
      <alignment horizontal="center" vertical="center" wrapText="1"/>
    </xf>
    <xf numFmtId="1" fontId="27" fillId="3" borderId="1" xfId="0" applyNumberFormat="1" applyFont="1" applyFill="1" applyBorder="1" applyAlignment="1">
      <alignment horizontal="center" vertical="center" wrapText="1"/>
    </xf>
    <xf numFmtId="1" fontId="28" fillId="3" borderId="0" xfId="0" applyNumberFormat="1" applyFont="1" applyFill="1" applyAlignment="1">
      <alignment wrapText="1"/>
    </xf>
    <xf numFmtId="1" fontId="28" fillId="3" borderId="1" xfId="0" applyNumberFormat="1" applyFont="1" applyFill="1" applyBorder="1" applyAlignment="1">
      <alignment horizontal="justify" vertical="center" wrapText="1"/>
    </xf>
    <xf numFmtId="0" fontId="29" fillId="9" borderId="1" xfId="0" applyFont="1" applyFill="1" applyBorder="1" applyAlignment="1">
      <alignment horizontal="center" vertical="center"/>
    </xf>
    <xf numFmtId="0" fontId="31" fillId="0" borderId="1" xfId="0" applyFont="1" applyBorder="1" applyAlignment="1">
      <alignment horizontal="center" vertical="center"/>
    </xf>
    <xf numFmtId="0" fontId="0" fillId="0" borderId="0" xfId="0" applyAlignment="1">
      <alignment horizontal="center" vertical="center"/>
    </xf>
    <xf numFmtId="0" fontId="29" fillId="9"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0" fillId="0" borderId="0" xfId="0" applyAlignment="1">
      <alignment horizontal="center" vertical="center" wrapText="1"/>
    </xf>
    <xf numFmtId="0" fontId="29" fillId="9" borderId="10" xfId="0" applyFont="1" applyFill="1" applyBorder="1" applyAlignment="1">
      <alignment horizontal="center" vertical="center" wrapText="1"/>
    </xf>
    <xf numFmtId="0" fontId="29" fillId="9" borderId="5" xfId="0" applyFont="1" applyFill="1" applyBorder="1" applyAlignment="1">
      <alignment horizontal="center" vertical="center" wrapText="1"/>
    </xf>
    <xf numFmtId="0" fontId="30" fillId="0" borderId="5" xfId="0" applyFont="1" applyBorder="1" applyAlignment="1">
      <alignment horizontal="center" vertical="center" wrapText="1"/>
    </xf>
    <xf numFmtId="0" fontId="0" fillId="0" borderId="10" xfId="0" applyBorder="1" applyAlignment="1">
      <alignment horizontal="center" vertical="center"/>
    </xf>
    <xf numFmtId="0" fontId="30" fillId="10" borderId="5" xfId="0" applyFont="1" applyFill="1" applyBorder="1" applyAlignment="1">
      <alignment horizontal="center" vertical="center" wrapText="1"/>
    </xf>
    <xf numFmtId="0" fontId="0" fillId="10" borderId="10" xfId="0" applyFill="1" applyBorder="1" applyAlignment="1">
      <alignment horizontal="center" vertical="center"/>
    </xf>
    <xf numFmtId="0" fontId="30" fillId="11" borderId="5" xfId="0" applyFont="1" applyFill="1" applyBorder="1" applyAlignment="1">
      <alignment horizontal="center" vertical="center" wrapText="1"/>
    </xf>
    <xf numFmtId="0" fontId="0" fillId="11" borderId="10" xfId="0" applyFill="1" applyBorder="1" applyAlignment="1">
      <alignment horizontal="center" vertical="center"/>
    </xf>
    <xf numFmtId="0" fontId="30" fillId="12" borderId="5" xfId="0" applyFont="1" applyFill="1" applyBorder="1" applyAlignment="1">
      <alignment horizontal="center" vertical="center" wrapText="1"/>
    </xf>
    <xf numFmtId="0" fontId="0" fillId="12" borderId="10" xfId="0" applyFill="1" applyBorder="1" applyAlignment="1">
      <alignment horizontal="center" vertical="center"/>
    </xf>
    <xf numFmtId="0" fontId="11" fillId="12" borderId="5" xfId="0" applyFont="1" applyFill="1" applyBorder="1" applyAlignment="1">
      <alignment horizontal="center" vertical="center" wrapText="1"/>
    </xf>
    <xf numFmtId="0" fontId="34" fillId="0" borderId="0" xfId="0" applyFont="1" applyAlignment="1">
      <alignment wrapText="1"/>
    </xf>
    <xf numFmtId="0" fontId="34" fillId="0" borderId="0" xfId="0" applyFont="1" applyAlignment="1">
      <alignment horizontal="center" vertical="center" wrapText="1"/>
    </xf>
    <xf numFmtId="0" fontId="32" fillId="0" borderId="3" xfId="0" applyFont="1" applyBorder="1" applyAlignment="1">
      <alignment horizontal="left" vertical="center" wrapText="1"/>
    </xf>
    <xf numFmtId="0" fontId="32" fillId="0" borderId="6" xfId="0" applyFont="1" applyBorder="1" applyAlignment="1">
      <alignment horizontal="left" vertical="center" wrapText="1"/>
    </xf>
    <xf numFmtId="0" fontId="32" fillId="0" borderId="5" xfId="0" applyFont="1" applyBorder="1" applyAlignment="1">
      <alignment horizontal="left" vertical="center" wrapText="1"/>
    </xf>
    <xf numFmtId="0" fontId="36" fillId="0" borderId="1" xfId="0" applyFont="1" applyBorder="1" applyAlignment="1">
      <alignment horizontal="center" vertical="center" wrapText="1"/>
    </xf>
    <xf numFmtId="14" fontId="32" fillId="0" borderId="1" xfId="0" applyNumberFormat="1" applyFont="1" applyBorder="1" applyAlignment="1">
      <alignment horizontal="center" vertical="center" wrapText="1"/>
    </xf>
    <xf numFmtId="0" fontId="34" fillId="0" borderId="5" xfId="0" applyFont="1" applyBorder="1" applyAlignment="1">
      <alignment horizontal="center" vertical="center" wrapText="1"/>
    </xf>
    <xf numFmtId="0" fontId="32" fillId="0" borderId="1" xfId="0" applyFont="1" applyBorder="1" applyAlignment="1">
      <alignment horizontal="left" vertical="center" wrapText="1"/>
    </xf>
    <xf numFmtId="0" fontId="32" fillId="0" borderId="1"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10" xfId="0" applyFont="1" applyBorder="1" applyAlignment="1">
      <alignment horizontal="left" vertical="center" wrapText="1"/>
    </xf>
    <xf numFmtId="0" fontId="34" fillId="0" borderId="10" xfId="0" applyFont="1" applyBorder="1" applyAlignment="1">
      <alignment horizontal="left" vertical="center" wrapText="1"/>
    </xf>
    <xf numFmtId="0" fontId="34" fillId="0" borderId="3" xfId="0" applyFont="1" applyBorder="1" applyAlignment="1">
      <alignment horizontal="center" vertical="center" wrapText="1"/>
    </xf>
    <xf numFmtId="0" fontId="32" fillId="0" borderId="2" xfId="0" applyFont="1" applyBorder="1" applyAlignment="1">
      <alignment horizontal="left" vertical="center" wrapText="1"/>
    </xf>
    <xf numFmtId="0" fontId="32" fillId="0" borderId="2" xfId="0" applyFont="1" applyBorder="1" applyAlignment="1">
      <alignment horizontal="center" vertical="center" wrapText="1"/>
    </xf>
    <xf numFmtId="14" fontId="32" fillId="0" borderId="5" xfId="0" applyNumberFormat="1" applyFont="1" applyBorder="1" applyAlignment="1">
      <alignment horizontal="center" vertical="center" wrapText="1"/>
    </xf>
    <xf numFmtId="0" fontId="34" fillId="0" borderId="10" xfId="0" applyFont="1" applyBorder="1" applyAlignment="1">
      <alignment horizontal="center" vertical="center" wrapText="1"/>
    </xf>
    <xf numFmtId="0" fontId="32" fillId="0" borderId="10" xfId="0" applyFont="1" applyBorder="1" applyAlignment="1">
      <alignment horizontal="center" vertical="center" wrapText="1"/>
    </xf>
    <xf numFmtId="0" fontId="44" fillId="0" borderId="0" xfId="0" applyFont="1" applyAlignment="1">
      <alignment horizontal="center" vertical="center" wrapText="1"/>
    </xf>
    <xf numFmtId="0" fontId="34" fillId="0" borderId="13" xfId="0" applyFont="1" applyBorder="1" applyAlignment="1">
      <alignment horizontal="center" vertical="center" wrapText="1"/>
    </xf>
    <xf numFmtId="0" fontId="32" fillId="0" borderId="16" xfId="0" applyFont="1" applyBorder="1" applyAlignment="1">
      <alignment vertical="center" wrapText="1"/>
    </xf>
    <xf numFmtId="0" fontId="32" fillId="0" borderId="0" xfId="0" applyFont="1" applyAlignment="1">
      <alignment horizontal="center" vertical="center" wrapText="1"/>
    </xf>
    <xf numFmtId="0" fontId="36" fillId="0" borderId="9" xfId="0" applyFont="1" applyBorder="1" applyAlignment="1">
      <alignment horizontal="left" vertical="center" wrapText="1"/>
    </xf>
    <xf numFmtId="0" fontId="36" fillId="0" borderId="2" xfId="0" applyFont="1" applyBorder="1" applyAlignment="1">
      <alignment horizontal="center" vertical="center" wrapText="1"/>
    </xf>
    <xf numFmtId="14" fontId="32" fillId="0" borderId="2" xfId="0" applyNumberFormat="1" applyFont="1" applyBorder="1" applyAlignment="1">
      <alignment horizontal="center" vertical="center" wrapText="1"/>
    </xf>
    <xf numFmtId="0" fontId="36" fillId="0" borderId="10" xfId="0" applyFont="1" applyBorder="1" applyAlignment="1">
      <alignment horizontal="center" vertical="center" wrapText="1"/>
    </xf>
    <xf numFmtId="14" fontId="32" fillId="0" borderId="10" xfId="0" applyNumberFormat="1" applyFont="1" applyBorder="1" applyAlignment="1">
      <alignment horizontal="center" vertical="center" wrapText="1"/>
    </xf>
    <xf numFmtId="0" fontId="36" fillId="0" borderId="9" xfId="0" applyFont="1" applyBorder="1" applyAlignment="1">
      <alignment horizontal="center" vertical="center" wrapText="1"/>
    </xf>
    <xf numFmtId="14" fontId="32" fillId="0" borderId="9" xfId="0" applyNumberFormat="1" applyFont="1" applyBorder="1" applyAlignment="1">
      <alignment horizontal="center" vertical="center" wrapText="1"/>
    </xf>
    <xf numFmtId="0" fontId="32" fillId="0" borderId="9" xfId="0" applyFont="1" applyBorder="1" applyAlignment="1">
      <alignment horizontal="left" vertical="center" wrapText="1"/>
    </xf>
    <xf numFmtId="0" fontId="32" fillId="0" borderId="9" xfId="0" applyFont="1" applyBorder="1" applyAlignment="1">
      <alignment horizontal="center" vertical="center" wrapText="1"/>
    </xf>
    <xf numFmtId="0" fontId="36" fillId="0" borderId="5" xfId="0" applyFont="1" applyBorder="1" applyAlignment="1">
      <alignment horizontal="center" vertical="center" wrapText="1"/>
    </xf>
    <xf numFmtId="0" fontId="32" fillId="0" borderId="10" xfId="0" applyFont="1" applyBorder="1" applyAlignment="1">
      <alignment vertical="center" wrapText="1"/>
    </xf>
    <xf numFmtId="0" fontId="34" fillId="0" borderId="2" xfId="0" applyFont="1" applyBorder="1" applyAlignment="1">
      <alignment horizontal="center" vertical="center" wrapText="1"/>
    </xf>
    <xf numFmtId="0" fontId="32" fillId="0" borderId="28" xfId="0" applyFont="1" applyBorder="1" applyAlignment="1">
      <alignment horizontal="left" vertical="center" wrapText="1"/>
    </xf>
    <xf numFmtId="0" fontId="44" fillId="0" borderId="10" xfId="0" applyFont="1" applyBorder="1" applyAlignment="1">
      <alignment horizontal="center" vertical="center" wrapText="1"/>
    </xf>
    <xf numFmtId="0" fontId="36" fillId="0" borderId="8" xfId="0" applyFont="1" applyBorder="1" applyAlignment="1">
      <alignment horizontal="center" vertical="center" wrapText="1"/>
    </xf>
    <xf numFmtId="0" fontId="34" fillId="0" borderId="15" xfId="0" applyFont="1" applyBorder="1" applyAlignment="1">
      <alignment horizontal="center" vertical="center" wrapText="1"/>
    </xf>
    <xf numFmtId="0" fontId="32" fillId="0" borderId="10" xfId="0" applyFont="1" applyBorder="1" applyAlignment="1">
      <alignment horizontal="center" vertical="center"/>
    </xf>
    <xf numFmtId="0" fontId="36" fillId="0" borderId="1" xfId="0" applyFont="1" applyBorder="1" applyAlignment="1">
      <alignment horizontal="left" vertical="center" wrapText="1"/>
    </xf>
    <xf numFmtId="0" fontId="36" fillId="0" borderId="24" xfId="0" applyFont="1" applyBorder="1" applyAlignment="1">
      <alignment horizontal="center" vertical="center" wrapText="1"/>
    </xf>
    <xf numFmtId="14" fontId="32" fillId="0" borderId="24" xfId="0" applyNumberFormat="1" applyFont="1" applyBorder="1" applyAlignment="1">
      <alignment horizontal="center" vertical="center" wrapText="1"/>
    </xf>
    <xf numFmtId="0" fontId="34" fillId="0" borderId="25" xfId="0" applyFont="1" applyBorder="1" applyAlignment="1">
      <alignment horizontal="center" vertical="center" wrapText="1"/>
    </xf>
    <xf numFmtId="0" fontId="32" fillId="0" borderId="24" xfId="0" applyFont="1" applyBorder="1" applyAlignment="1">
      <alignment horizontal="left" vertical="center" wrapText="1"/>
    </xf>
    <xf numFmtId="0" fontId="36" fillId="0" borderId="26" xfId="0" applyFont="1" applyBorder="1" applyAlignment="1">
      <alignment horizontal="center" vertical="center" wrapText="1"/>
    </xf>
    <xf numFmtId="0" fontId="32" fillId="0" borderId="0" xfId="0" applyFont="1" applyAlignment="1">
      <alignment horizontal="center" vertical="center"/>
    </xf>
    <xf numFmtId="0" fontId="34" fillId="0" borderId="16" xfId="0" applyFont="1" applyBorder="1" applyAlignment="1">
      <alignment horizontal="center" vertical="center" wrapText="1"/>
    </xf>
    <xf numFmtId="14" fontId="32" fillId="0" borderId="15" xfId="0" applyNumberFormat="1" applyFont="1" applyBorder="1" applyAlignment="1">
      <alignment horizontal="center" vertical="center" wrapText="1"/>
    </xf>
    <xf numFmtId="14" fontId="32" fillId="0" borderId="16" xfId="0" applyNumberFormat="1" applyFont="1" applyBorder="1" applyAlignment="1">
      <alignment horizontal="center" vertical="center" wrapText="1"/>
    </xf>
    <xf numFmtId="0" fontId="36" fillId="0" borderId="15" xfId="0" applyFont="1" applyBorder="1" applyAlignment="1">
      <alignment horizontal="center" vertical="center" wrapText="1"/>
    </xf>
    <xf numFmtId="0" fontId="36" fillId="0" borderId="16" xfId="0" applyFont="1" applyBorder="1" applyAlignment="1">
      <alignment horizontal="center" vertical="center" wrapText="1"/>
    </xf>
    <xf numFmtId="0" fontId="32" fillId="0" borderId="15" xfId="0" applyFont="1" applyBorder="1" applyAlignment="1">
      <alignment horizontal="left" vertical="center" wrapText="1"/>
    </xf>
    <xf numFmtId="0" fontId="32" fillId="0" borderId="16" xfId="0" applyFont="1" applyBorder="1" applyAlignment="1">
      <alignment horizontal="left" vertical="center" wrapText="1"/>
    </xf>
    <xf numFmtId="0" fontId="34" fillId="0" borderId="29" xfId="0" applyFont="1" applyBorder="1" applyAlignment="1">
      <alignment horizontal="center" vertical="center" wrapText="1"/>
    </xf>
    <xf numFmtId="0" fontId="36" fillId="0" borderId="30" xfId="0" applyFont="1" applyBorder="1" applyAlignment="1">
      <alignment horizontal="center" vertical="center" wrapText="1"/>
    </xf>
    <xf numFmtId="0" fontId="32" fillId="0" borderId="9" xfId="0" applyFont="1" applyBorder="1" applyAlignment="1">
      <alignment vertical="center" wrapText="1"/>
    </xf>
    <xf numFmtId="0" fontId="32" fillId="0" borderId="2" xfId="0" applyFont="1" applyBorder="1" applyAlignment="1">
      <alignment vertical="center" wrapText="1"/>
    </xf>
    <xf numFmtId="0" fontId="40" fillId="0" borderId="10" xfId="0" applyFont="1" applyBorder="1" applyAlignment="1">
      <alignment horizontal="left" vertical="center" wrapText="1"/>
    </xf>
    <xf numFmtId="0" fontId="36" fillId="0" borderId="6" xfId="0" applyFont="1" applyBorder="1" applyAlignment="1">
      <alignment horizontal="center" vertical="center" wrapText="1"/>
    </xf>
    <xf numFmtId="0" fontId="40" fillId="0" borderId="33" xfId="0" applyFont="1" applyBorder="1" applyAlignment="1">
      <alignment horizontal="left" vertical="center" wrapText="1"/>
    </xf>
    <xf numFmtId="0" fontId="36" fillId="0" borderId="4" xfId="0" applyFont="1" applyBorder="1" applyAlignment="1">
      <alignment horizontal="center" vertical="center" wrapText="1"/>
    </xf>
    <xf numFmtId="0" fontId="36" fillId="0" borderId="28" xfId="0" applyFont="1" applyBorder="1" applyAlignment="1">
      <alignment horizontal="center" vertical="center" wrapText="1"/>
    </xf>
    <xf numFmtId="0" fontId="36" fillId="0" borderId="21" xfId="0" applyFont="1" applyBorder="1" applyAlignment="1">
      <alignment horizontal="center" vertical="center" wrapText="1"/>
    </xf>
    <xf numFmtId="0" fontId="34" fillId="0" borderId="15" xfId="0" applyFont="1" applyBorder="1" applyAlignment="1">
      <alignment vertical="center" wrapText="1"/>
    </xf>
    <xf numFmtId="0" fontId="44" fillId="0" borderId="10" xfId="0" applyFont="1" applyBorder="1" applyAlignment="1">
      <alignment horizontal="center" vertical="center"/>
    </xf>
    <xf numFmtId="0" fontId="44" fillId="0" borderId="15" xfId="0" applyFont="1" applyBorder="1" applyAlignment="1">
      <alignment horizontal="center" vertical="center"/>
    </xf>
    <xf numFmtId="0" fontId="32" fillId="0" borderId="34" xfId="0" applyFont="1" applyBorder="1" applyAlignment="1">
      <alignment horizontal="left" vertical="center" wrapText="1"/>
    </xf>
    <xf numFmtId="0" fontId="36" fillId="0" borderId="19" xfId="0" applyFont="1" applyBorder="1" applyAlignment="1">
      <alignment horizontal="center" vertical="center" wrapText="1"/>
    </xf>
    <xf numFmtId="0" fontId="32" fillId="0" borderId="0" xfId="0" applyFont="1" applyAlignment="1">
      <alignment horizontal="left" vertical="center" wrapText="1"/>
    </xf>
    <xf numFmtId="0" fontId="34" fillId="0" borderId="15" xfId="0" applyFont="1" applyBorder="1" applyAlignment="1">
      <alignment horizontal="left" vertical="center" wrapText="1"/>
    </xf>
    <xf numFmtId="14" fontId="32" fillId="0" borderId="8" xfId="0" applyNumberFormat="1" applyFont="1" applyBorder="1" applyAlignment="1">
      <alignment horizontal="center" vertical="center" wrapText="1"/>
    </xf>
    <xf numFmtId="0" fontId="32" fillId="0" borderId="8" xfId="0" applyFont="1" applyBorder="1" applyAlignment="1">
      <alignment horizontal="left" vertical="center" wrapText="1"/>
    </xf>
    <xf numFmtId="14" fontId="32" fillId="0" borderId="1" xfId="0" applyNumberFormat="1" applyFont="1" applyBorder="1" applyAlignment="1">
      <alignment vertical="center" wrapText="1"/>
    </xf>
    <xf numFmtId="0" fontId="36" fillId="0" borderId="3" xfId="0" applyFont="1" applyBorder="1" applyAlignment="1">
      <alignment horizontal="center" vertical="center" wrapText="1"/>
    </xf>
    <xf numFmtId="0" fontId="32" fillId="0" borderId="1" xfId="0" applyFont="1" applyBorder="1" applyAlignment="1">
      <alignment vertical="center" wrapText="1"/>
    </xf>
    <xf numFmtId="0" fontId="34" fillId="0" borderId="22" xfId="0" applyFont="1" applyBorder="1" applyAlignment="1">
      <alignment horizontal="center" vertical="center" wrapText="1"/>
    </xf>
    <xf numFmtId="0" fontId="32" fillId="0" borderId="15" xfId="0" applyFont="1" applyBorder="1" applyAlignment="1">
      <alignment vertical="center" wrapText="1"/>
    </xf>
    <xf numFmtId="0" fontId="32" fillId="0" borderId="30" xfId="0" applyFont="1" applyBorder="1" applyAlignment="1">
      <alignment vertical="center" wrapText="1"/>
    </xf>
    <xf numFmtId="0" fontId="34" fillId="0" borderId="21" xfId="0" applyFont="1" applyBorder="1" applyAlignment="1">
      <alignment horizontal="center" vertical="center" wrapText="1"/>
    </xf>
    <xf numFmtId="14" fontId="32" fillId="0" borderId="18" xfId="0" applyNumberFormat="1" applyFont="1" applyBorder="1" applyAlignment="1">
      <alignment horizontal="center" vertical="center" wrapText="1"/>
    </xf>
    <xf numFmtId="0" fontId="32" fillId="0" borderId="33" xfId="0" applyFont="1" applyBorder="1" applyAlignment="1">
      <alignment vertical="center" wrapText="1"/>
    </xf>
    <xf numFmtId="0" fontId="48" fillId="0" borderId="10" xfId="0" applyFont="1" applyBorder="1"/>
    <xf numFmtId="0" fontId="34" fillId="0" borderId="5" xfId="0" applyFont="1" applyBorder="1" applyAlignment="1">
      <alignment horizontal="left" vertical="center" wrapText="1"/>
    </xf>
    <xf numFmtId="0" fontId="34" fillId="0" borderId="0" xfId="0" applyFont="1" applyAlignment="1">
      <alignment vertical="center" wrapText="1"/>
    </xf>
    <xf numFmtId="0" fontId="34" fillId="0" borderId="18" xfId="0" applyFont="1" applyBorder="1" applyAlignment="1">
      <alignment horizontal="center" vertical="center" wrapText="1"/>
    </xf>
    <xf numFmtId="0" fontId="48" fillId="0" borderId="0" xfId="0" applyFont="1" applyAlignment="1">
      <alignment horizontal="center" vertical="center" wrapText="1"/>
    </xf>
    <xf numFmtId="0" fontId="48" fillId="0" borderId="0" xfId="0" applyFont="1" applyAlignment="1">
      <alignment wrapText="1"/>
    </xf>
    <xf numFmtId="0" fontId="48" fillId="0" borderId="0" xfId="0" applyFont="1" applyAlignment="1">
      <alignment horizontal="center" wrapText="1"/>
    </xf>
    <xf numFmtId="0" fontId="48" fillId="0" borderId="0" xfId="0" applyFont="1" applyAlignment="1">
      <alignment horizontal="center" wrapText="1" readingOrder="1"/>
    </xf>
    <xf numFmtId="0" fontId="34" fillId="0" borderId="0" xfId="0" applyFont="1" applyAlignment="1">
      <alignment horizontal="center" wrapText="1"/>
    </xf>
    <xf numFmtId="0" fontId="34" fillId="0" borderId="0" xfId="0" applyFont="1" applyAlignment="1">
      <alignment horizontal="left" wrapText="1"/>
    </xf>
    <xf numFmtId="0" fontId="36" fillId="0" borderId="1" xfId="0" applyFont="1" applyBorder="1" applyAlignment="1">
      <alignment horizontal="left" wrapText="1"/>
    </xf>
    <xf numFmtId="9" fontId="32" fillId="2" borderId="1" xfId="2" applyFont="1" applyFill="1" applyBorder="1" applyAlignment="1">
      <alignment horizontal="left" wrapText="1"/>
    </xf>
    <xf numFmtId="0" fontId="36" fillId="2" borderId="1" xfId="0" applyFont="1" applyFill="1" applyBorder="1" applyAlignment="1">
      <alignment horizontal="center" vertical="center" wrapText="1"/>
    </xf>
    <xf numFmtId="0" fontId="36" fillId="2" borderId="1" xfId="0" applyFont="1" applyFill="1" applyBorder="1" applyAlignment="1">
      <alignment horizontal="center" vertical="center" wrapText="1" readingOrder="1"/>
    </xf>
    <xf numFmtId="0" fontId="32" fillId="0" borderId="18" xfId="0" applyFont="1" applyBorder="1" applyAlignment="1">
      <alignment horizontal="center" vertical="center" wrapText="1"/>
    </xf>
    <xf numFmtId="0" fontId="33" fillId="0" borderId="18" xfId="0" applyFont="1" applyBorder="1" applyAlignment="1">
      <alignment horizontal="center" vertical="center" wrapText="1"/>
    </xf>
    <xf numFmtId="0" fontId="35" fillId="0" borderId="0" xfId="0" applyFont="1" applyAlignment="1">
      <alignment horizontal="center" vertical="center" wrapText="1"/>
    </xf>
    <xf numFmtId="0" fontId="44" fillId="0" borderId="28" xfId="0" applyFont="1" applyBorder="1" applyAlignment="1">
      <alignment horizontal="center" vertical="center" wrapText="1"/>
    </xf>
    <xf numFmtId="0" fontId="34" fillId="0" borderId="16" xfId="0" applyFont="1" applyBorder="1" applyAlignment="1">
      <alignment horizontal="left" vertical="center" wrapText="1"/>
    </xf>
    <xf numFmtId="0" fontId="44" fillId="0" borderId="32" xfId="0" applyFont="1" applyBorder="1" applyAlignment="1">
      <alignment horizontal="center" vertical="center" wrapText="1"/>
    </xf>
    <xf numFmtId="0" fontId="44" fillId="0" borderId="15" xfId="0" applyFont="1" applyBorder="1" applyAlignment="1">
      <alignment horizontal="center" vertical="center" wrapText="1"/>
    </xf>
    <xf numFmtId="0" fontId="44" fillId="0" borderId="29" xfId="0" applyFont="1" applyBorder="1" applyAlignment="1">
      <alignment horizontal="center" vertical="center" wrapText="1"/>
    </xf>
    <xf numFmtId="0" fontId="34" fillId="0" borderId="30" xfId="0" applyFont="1" applyBorder="1" applyAlignment="1">
      <alignment vertical="center" wrapText="1"/>
    </xf>
    <xf numFmtId="0" fontId="34" fillId="0" borderId="1" xfId="0" applyFont="1" applyBorder="1" applyAlignment="1">
      <alignment horizontal="left" vertical="center" wrapText="1"/>
    </xf>
    <xf numFmtId="14" fontId="32" fillId="0" borderId="1" xfId="0" applyNumberFormat="1" applyFont="1" applyBorder="1" applyAlignment="1">
      <alignment horizontal="left" vertical="center" wrapText="1"/>
    </xf>
    <xf numFmtId="0" fontId="36" fillId="0" borderId="2" xfId="0" applyFont="1" applyBorder="1" applyAlignment="1">
      <alignment vertical="center" wrapText="1"/>
    </xf>
    <xf numFmtId="0" fontId="36" fillId="0" borderId="1" xfId="0" applyFont="1" applyBorder="1" applyAlignment="1">
      <alignment horizontal="center" vertical="center" wrapText="1" readingOrder="1"/>
    </xf>
    <xf numFmtId="0" fontId="34" fillId="0" borderId="1" xfId="0" applyFont="1" applyBorder="1" applyAlignment="1">
      <alignment horizontal="center" vertical="center" wrapText="1"/>
    </xf>
    <xf numFmtId="14" fontId="34" fillId="0" borderId="1" xfId="0" applyNumberFormat="1" applyFont="1" applyBorder="1" applyAlignment="1">
      <alignment horizontal="justify" vertical="center" wrapText="1"/>
    </xf>
    <xf numFmtId="0" fontId="34" fillId="0" borderId="1" xfId="0" applyFont="1" applyBorder="1" applyAlignment="1">
      <alignment horizontal="center" vertical="center" wrapText="1" readingOrder="1"/>
    </xf>
    <xf numFmtId="0" fontId="34" fillId="0" borderId="1" xfId="0" applyFont="1" applyBorder="1" applyAlignment="1">
      <alignment horizontal="justify" vertical="center" wrapText="1"/>
    </xf>
    <xf numFmtId="0" fontId="34" fillId="0" borderId="0" xfId="0" applyFont="1" applyAlignment="1">
      <alignment horizontal="justify" vertical="center" wrapText="1"/>
    </xf>
    <xf numFmtId="0" fontId="57" fillId="0" borderId="0" xfId="0" applyFont="1" applyAlignment="1">
      <alignment horizontal="center" vertical="center"/>
    </xf>
    <xf numFmtId="0" fontId="36" fillId="13" borderId="2" xfId="0" applyFont="1" applyFill="1" applyBorder="1" applyAlignment="1">
      <alignment horizontal="center" vertical="center" wrapText="1"/>
    </xf>
    <xf numFmtId="0" fontId="36" fillId="13" borderId="1" xfId="0" applyFont="1" applyFill="1" applyBorder="1" applyAlignment="1">
      <alignment horizontal="center" vertical="center" wrapText="1"/>
    </xf>
    <xf numFmtId="0" fontId="34" fillId="13" borderId="0" xfId="0" applyFont="1" applyFill="1" applyAlignment="1">
      <alignment horizontal="center" vertical="center" wrapText="1"/>
    </xf>
    <xf numFmtId="0" fontId="36" fillId="0" borderId="1" xfId="0" applyFont="1" applyFill="1" applyBorder="1" applyAlignment="1">
      <alignment horizontal="center" vertical="center" wrapText="1"/>
    </xf>
    <xf numFmtId="0" fontId="36" fillId="0" borderId="10" xfId="0" applyFont="1" applyFill="1" applyBorder="1" applyAlignment="1">
      <alignment horizontal="center" vertical="center" wrapText="1"/>
    </xf>
    <xf numFmtId="0" fontId="47" fillId="13" borderId="0" xfId="0" applyFont="1" applyFill="1" applyAlignment="1">
      <alignment horizontal="center" vertical="center" wrapText="1"/>
    </xf>
    <xf numFmtId="0" fontId="0" fillId="0" borderId="10" xfId="0" applyBorder="1" applyAlignment="1">
      <alignment horizontal="left" vertical="center" wrapText="1"/>
    </xf>
    <xf numFmtId="0" fontId="0" fillId="0" borderId="10" xfId="0" applyFill="1" applyBorder="1" applyAlignment="1">
      <alignment horizontal="center" vertical="center"/>
    </xf>
    <xf numFmtId="0" fontId="34" fillId="0" borderId="28"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8" xfId="0" applyFont="1" applyBorder="1" applyAlignment="1">
      <alignment horizontal="center" vertical="center" wrapText="1"/>
    </xf>
    <xf numFmtId="14" fontId="32" fillId="0" borderId="10" xfId="0" applyNumberFormat="1" applyFont="1" applyBorder="1" applyAlignment="1">
      <alignment horizontal="center" vertical="center" wrapText="1"/>
    </xf>
    <xf numFmtId="0" fontId="36" fillId="0" borderId="10"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9" xfId="0" applyFont="1" applyBorder="1" applyAlignment="1">
      <alignment horizontal="center" vertical="center" wrapText="1"/>
    </xf>
    <xf numFmtId="14" fontId="32" fillId="0" borderId="2" xfId="0" applyNumberFormat="1" applyFont="1" applyBorder="1" applyAlignment="1">
      <alignment horizontal="center" vertical="center" wrapText="1"/>
    </xf>
    <xf numFmtId="14" fontId="32" fillId="0" borderId="9" xfId="0" applyNumberFormat="1" applyFont="1" applyBorder="1" applyAlignment="1">
      <alignment horizontal="center" vertical="center" wrapText="1"/>
    </xf>
    <xf numFmtId="0" fontId="34" fillId="0" borderId="2" xfId="0" applyFont="1" applyBorder="1" applyAlignment="1">
      <alignment horizontal="center" vertical="center" wrapText="1"/>
    </xf>
    <xf numFmtId="0" fontId="34" fillId="0" borderId="9" xfId="0" applyFont="1" applyBorder="1" applyAlignment="1">
      <alignment horizontal="center" vertical="center" wrapText="1"/>
    </xf>
    <xf numFmtId="0" fontId="32" fillId="0" borderId="2" xfId="0" applyFont="1" applyBorder="1" applyAlignment="1">
      <alignment horizontal="left" vertical="center" wrapText="1"/>
    </xf>
    <xf numFmtId="0" fontId="32" fillId="0" borderId="9" xfId="0" applyFont="1" applyBorder="1" applyAlignment="1">
      <alignment horizontal="left" vertical="center" wrapText="1"/>
    </xf>
    <xf numFmtId="0" fontId="34" fillId="0" borderId="10" xfId="0" applyFont="1" applyBorder="1" applyAlignment="1">
      <alignment horizontal="left" vertical="center" wrapText="1"/>
    </xf>
    <xf numFmtId="0" fontId="34" fillId="0" borderId="13" xfId="0" applyFont="1" applyBorder="1" applyAlignment="1">
      <alignment horizontal="left" vertical="center" wrapText="1"/>
    </xf>
    <xf numFmtId="0" fontId="34" fillId="0" borderId="17" xfId="0" applyFont="1" applyBorder="1" applyAlignment="1">
      <alignment horizontal="left" vertical="center" wrapText="1"/>
    </xf>
    <xf numFmtId="0" fontId="32" fillId="0" borderId="15" xfId="0" applyFont="1" applyBorder="1" applyAlignment="1">
      <alignment horizontal="left" vertical="center" wrapText="1"/>
    </xf>
    <xf numFmtId="0" fontId="45" fillId="0" borderId="5" xfId="0" applyFont="1" applyBorder="1" applyAlignment="1">
      <alignment horizontal="left" vertical="center" wrapText="1"/>
    </xf>
    <xf numFmtId="0" fontId="45" fillId="0" borderId="11" xfId="0" applyFont="1" applyBorder="1" applyAlignment="1">
      <alignment horizontal="left" vertical="center" wrapText="1"/>
    </xf>
    <xf numFmtId="0" fontId="32" fillId="0" borderId="3" xfId="0" applyFont="1" applyBorder="1" applyAlignment="1">
      <alignment horizontal="left" vertical="center" wrapText="1"/>
    </xf>
    <xf numFmtId="0" fontId="32" fillId="0" borderId="12" xfId="0" applyFont="1" applyBorder="1" applyAlignment="1">
      <alignment horizontal="left" vertical="center" wrapText="1"/>
    </xf>
    <xf numFmtId="0" fontId="32" fillId="0" borderId="5" xfId="0" applyFont="1" applyBorder="1" applyAlignment="1">
      <alignment horizontal="left" vertical="center" wrapText="1"/>
    </xf>
    <xf numFmtId="0" fontId="32" fillId="0" borderId="11" xfId="0" applyFont="1" applyBorder="1" applyAlignment="1">
      <alignment horizontal="left" vertical="center" wrapText="1"/>
    </xf>
    <xf numFmtId="0" fontId="35" fillId="0" borderId="11" xfId="0" applyFont="1" applyBorder="1" applyAlignment="1">
      <alignment horizontal="left" vertical="center" wrapText="1"/>
    </xf>
    <xf numFmtId="0" fontId="34" fillId="0" borderId="5" xfId="0" applyFont="1" applyBorder="1" applyAlignment="1">
      <alignment horizontal="left" vertical="center" wrapText="1"/>
    </xf>
    <xf numFmtId="0" fontId="34" fillId="0" borderId="6" xfId="0" applyFont="1" applyBorder="1" applyAlignment="1">
      <alignment horizontal="left" vertical="center" wrapText="1"/>
    </xf>
    <xf numFmtId="0" fontId="32" fillId="0" borderId="3" xfId="0" applyFont="1" applyBorder="1" applyAlignment="1">
      <alignment vertical="center" wrapText="1"/>
    </xf>
    <xf numFmtId="0" fontId="32" fillId="0" borderId="12" xfId="0" applyFont="1" applyBorder="1" applyAlignment="1">
      <alignment vertical="center" wrapText="1"/>
    </xf>
    <xf numFmtId="0" fontId="32" fillId="0" borderId="13" xfId="0" applyFont="1" applyBorder="1" applyAlignment="1">
      <alignment vertical="center" wrapText="1"/>
    </xf>
    <xf numFmtId="0" fontId="32" fillId="0" borderId="14" xfId="0" applyFont="1" applyBorder="1" applyAlignment="1">
      <alignment vertical="center" wrapText="1"/>
    </xf>
    <xf numFmtId="0" fontId="36" fillId="0" borderId="20" xfId="0" applyFont="1" applyBorder="1" applyAlignment="1">
      <alignment horizontal="center" vertical="center" wrapText="1"/>
    </xf>
    <xf numFmtId="0" fontId="36" fillId="0" borderId="17" xfId="0" applyFont="1" applyBorder="1" applyAlignment="1">
      <alignment horizontal="center" vertical="center" wrapText="1"/>
    </xf>
    <xf numFmtId="0" fontId="32" fillId="0" borderId="10" xfId="0" applyFont="1" applyBorder="1" applyAlignment="1">
      <alignment horizontal="left" vertical="center" wrapText="1"/>
    </xf>
    <xf numFmtId="0" fontId="34" fillId="0" borderId="10" xfId="0" applyFont="1" applyBorder="1" applyAlignment="1">
      <alignment horizontal="center" vertical="center" wrapText="1"/>
    </xf>
    <xf numFmtId="0" fontId="32" fillId="0" borderId="36" xfId="0" applyFont="1" applyBorder="1" applyAlignment="1">
      <alignment horizontal="left" vertical="center" wrapText="1"/>
    </xf>
    <xf numFmtId="0" fontId="32" fillId="0" borderId="30" xfId="0" applyFont="1" applyBorder="1" applyAlignment="1">
      <alignment horizontal="left" vertical="center" wrapText="1"/>
    </xf>
    <xf numFmtId="0" fontId="32" fillId="0" borderId="13" xfId="0" applyFont="1" applyBorder="1" applyAlignment="1">
      <alignment horizontal="left" vertical="center" wrapText="1"/>
    </xf>
    <xf numFmtId="0" fontId="32" fillId="0" borderId="14" xfId="0" applyFont="1" applyBorder="1" applyAlignment="1">
      <alignment horizontal="left" vertical="center" wrapText="1"/>
    </xf>
    <xf numFmtId="0" fontId="32" fillId="0" borderId="7" xfId="0" applyFont="1" applyBorder="1" applyAlignment="1">
      <alignment horizontal="left" vertical="center" wrapText="1"/>
    </xf>
    <xf numFmtId="0" fontId="34" fillId="0" borderId="3" xfId="0" applyFont="1" applyBorder="1" applyAlignment="1">
      <alignment horizontal="left" vertical="center" wrapText="1"/>
    </xf>
    <xf numFmtId="0" fontId="34" fillId="0" borderId="4" xfId="0" applyFont="1" applyBorder="1" applyAlignment="1">
      <alignment horizontal="left" vertical="center" wrapText="1"/>
    </xf>
    <xf numFmtId="0" fontId="36" fillId="0" borderId="8" xfId="0" applyFont="1" applyBorder="1" applyAlignment="1">
      <alignment horizontal="center" vertical="center" wrapText="1"/>
    </xf>
    <xf numFmtId="14" fontId="32" fillId="0" borderId="8" xfId="0" applyNumberFormat="1" applyFont="1" applyBorder="1" applyAlignment="1">
      <alignment horizontal="center" vertical="center" wrapText="1"/>
    </xf>
    <xf numFmtId="0" fontId="34" fillId="0" borderId="3" xfId="0" applyFont="1" applyBorder="1" applyAlignment="1">
      <alignment horizontal="center" vertical="center" wrapText="1"/>
    </xf>
    <xf numFmtId="0" fontId="34" fillId="0" borderId="22" xfId="0" applyFont="1" applyBorder="1" applyAlignment="1">
      <alignment horizontal="center" vertical="center" wrapText="1"/>
    </xf>
    <xf numFmtId="0" fontId="36" fillId="0" borderId="38" xfId="0" applyFont="1" applyBorder="1" applyAlignment="1">
      <alignment horizontal="center" vertical="center" wrapText="1"/>
    </xf>
    <xf numFmtId="0" fontId="36" fillId="0" borderId="39" xfId="0" applyFont="1" applyBorder="1" applyAlignment="1">
      <alignment horizontal="center" vertical="center" wrapText="1"/>
    </xf>
    <xf numFmtId="0" fontId="34" fillId="0" borderId="22" xfId="0" applyFont="1" applyBorder="1" applyAlignment="1">
      <alignment horizontal="left" vertical="center" wrapText="1"/>
    </xf>
    <xf numFmtId="0" fontId="34" fillId="0" borderId="19" xfId="0" applyFont="1" applyBorder="1" applyAlignment="1">
      <alignment horizontal="left" vertical="center" wrapText="1"/>
    </xf>
    <xf numFmtId="0" fontId="32" fillId="0" borderId="8" xfId="0" applyFont="1" applyBorder="1" applyAlignment="1">
      <alignment horizontal="left" vertical="center" wrapText="1"/>
    </xf>
    <xf numFmtId="0" fontId="34" fillId="0" borderId="8" xfId="0" applyFont="1" applyBorder="1" applyAlignment="1">
      <alignment horizontal="center" vertical="center" wrapText="1"/>
    </xf>
    <xf numFmtId="0" fontId="34" fillId="0" borderId="11" xfId="0" applyFont="1" applyBorder="1" applyAlignment="1">
      <alignment horizontal="left" vertical="center" wrapText="1"/>
    </xf>
    <xf numFmtId="0" fontId="33" fillId="0" borderId="11" xfId="0" applyFont="1" applyBorder="1" applyAlignment="1">
      <alignment horizontal="left" vertical="center" wrapText="1"/>
    </xf>
    <xf numFmtId="0" fontId="32" fillId="0" borderId="4" xfId="0" applyFont="1" applyBorder="1" applyAlignment="1">
      <alignment horizontal="left" vertical="center" wrapText="1"/>
    </xf>
    <xf numFmtId="0" fontId="32" fillId="0" borderId="17" xfId="0" applyFont="1" applyBorder="1" applyAlignment="1">
      <alignment horizontal="left" vertical="center" wrapText="1"/>
    </xf>
    <xf numFmtId="0" fontId="32" fillId="0" borderId="22" xfId="0" applyFont="1" applyBorder="1" applyAlignment="1">
      <alignment horizontal="left" vertical="center" wrapText="1"/>
    </xf>
    <xf numFmtId="0" fontId="32" fillId="0" borderId="23" xfId="0" applyFont="1" applyBorder="1" applyAlignment="1">
      <alignment horizontal="left" vertical="center" wrapText="1"/>
    </xf>
    <xf numFmtId="0" fontId="32" fillId="0" borderId="10" xfId="0" applyFont="1" applyBorder="1" applyAlignment="1">
      <alignment horizontal="center" vertical="center" wrapText="1"/>
    </xf>
    <xf numFmtId="0" fontId="34" fillId="0" borderId="15" xfId="0" applyFont="1" applyBorder="1" applyAlignment="1">
      <alignment horizontal="left" vertical="center" wrapText="1"/>
    </xf>
    <xf numFmtId="0" fontId="34" fillId="0" borderId="12" xfId="0" applyFont="1" applyBorder="1" applyAlignment="1">
      <alignment horizontal="left" vertical="center" wrapText="1"/>
    </xf>
    <xf numFmtId="0" fontId="34" fillId="0" borderId="14" xfId="0" applyFont="1" applyBorder="1" applyAlignment="1">
      <alignment horizontal="left" vertical="center" wrapText="1"/>
    </xf>
    <xf numFmtId="0" fontId="32" fillId="0" borderId="21" xfId="0" applyFont="1" applyBorder="1" applyAlignment="1">
      <alignment horizontal="left" vertical="center" wrapText="1"/>
    </xf>
    <xf numFmtId="0" fontId="36" fillId="0" borderId="10" xfId="0" applyFont="1" applyBorder="1" applyAlignment="1">
      <alignment horizontal="left" vertical="center" wrapText="1"/>
    </xf>
    <xf numFmtId="0" fontId="32" fillId="0" borderId="6" xfId="0" applyFont="1" applyBorder="1" applyAlignment="1">
      <alignment horizontal="left" vertical="center" wrapText="1"/>
    </xf>
    <xf numFmtId="0" fontId="32" fillId="13" borderId="5" xfId="0" applyFont="1" applyFill="1" applyBorder="1" applyAlignment="1">
      <alignment horizontal="left" vertical="center" wrapText="1"/>
    </xf>
    <xf numFmtId="0" fontId="33" fillId="0" borderId="6" xfId="0" applyFont="1" applyBorder="1" applyAlignment="1">
      <alignment horizontal="left" vertical="center" wrapText="1"/>
    </xf>
    <xf numFmtId="0" fontId="36" fillId="0" borderId="15" xfId="0" applyFont="1" applyBorder="1" applyAlignment="1">
      <alignment horizontal="center" vertical="center" wrapText="1"/>
    </xf>
    <xf numFmtId="0" fontId="36" fillId="0" borderId="16" xfId="0" applyFont="1" applyBorder="1" applyAlignment="1">
      <alignment horizontal="center" vertical="center" wrapText="1"/>
    </xf>
    <xf numFmtId="0" fontId="32" fillId="0" borderId="16" xfId="0" applyFont="1" applyBorder="1" applyAlignment="1">
      <alignment horizontal="left" vertical="center" wrapText="1"/>
    </xf>
    <xf numFmtId="0" fontId="34" fillId="0" borderId="15" xfId="0" applyFont="1" applyBorder="1" applyAlignment="1">
      <alignment horizontal="center" vertical="center" wrapText="1"/>
    </xf>
    <xf numFmtId="0" fontId="34" fillId="0" borderId="16" xfId="0" applyFont="1" applyBorder="1" applyAlignment="1">
      <alignment horizontal="center" vertical="center" wrapText="1"/>
    </xf>
    <xf numFmtId="14" fontId="32" fillId="0" borderId="15" xfId="0" applyNumberFormat="1" applyFont="1" applyBorder="1" applyAlignment="1">
      <alignment horizontal="center" vertical="center" wrapText="1"/>
    </xf>
    <xf numFmtId="14" fontId="32" fillId="0" borderId="16" xfId="0" applyNumberFormat="1" applyFont="1" applyBorder="1" applyAlignment="1">
      <alignment horizontal="center" vertical="center" wrapText="1"/>
    </xf>
    <xf numFmtId="0" fontId="32" fillId="0" borderId="18" xfId="0" applyFont="1" applyBorder="1" applyAlignment="1">
      <alignment horizontal="center" vertical="center" wrapText="1"/>
    </xf>
    <xf numFmtId="0" fontId="34" fillId="0" borderId="18" xfId="0" applyFont="1" applyBorder="1" applyAlignment="1">
      <alignment horizontal="center" vertical="center" wrapText="1"/>
    </xf>
    <xf numFmtId="0" fontId="45" fillId="0" borderId="12" xfId="0" applyFont="1" applyBorder="1" applyAlignment="1">
      <alignment horizontal="left" vertical="center" wrapText="1"/>
    </xf>
    <xf numFmtId="0" fontId="45" fillId="0" borderId="10" xfId="0" applyFont="1" applyBorder="1" applyAlignment="1">
      <alignment horizontal="left" vertical="center" wrapText="1"/>
    </xf>
    <xf numFmtId="0" fontId="34" fillId="0" borderId="13"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19" xfId="0" applyFont="1" applyBorder="1" applyAlignment="1">
      <alignment horizontal="center" vertical="center" wrapText="1"/>
    </xf>
    <xf numFmtId="0" fontId="32" fillId="0" borderId="0" xfId="0" applyFont="1" applyAlignment="1">
      <alignment horizontal="left" vertical="center" wrapText="1"/>
    </xf>
    <xf numFmtId="0" fontId="32" fillId="0" borderId="29" xfId="0" applyFont="1" applyBorder="1" applyAlignment="1">
      <alignment horizontal="left" vertical="center" wrapText="1"/>
    </xf>
    <xf numFmtId="0" fontId="32" fillId="0" borderId="31" xfId="0" applyFont="1" applyBorder="1" applyAlignment="1">
      <alignment horizontal="left" vertical="center" wrapText="1"/>
    </xf>
    <xf numFmtId="0" fontId="32" fillId="0" borderId="32" xfId="0" applyFont="1" applyBorder="1" applyAlignment="1">
      <alignment horizontal="left" vertical="center" wrapText="1"/>
    </xf>
    <xf numFmtId="0" fontId="36" fillId="13" borderId="2" xfId="0" applyFont="1" applyFill="1" applyBorder="1" applyAlignment="1">
      <alignment horizontal="center" vertical="center" wrapText="1"/>
    </xf>
    <xf numFmtId="0" fontId="36" fillId="13" borderId="9" xfId="0" applyFont="1" applyFill="1" applyBorder="1" applyAlignment="1">
      <alignment horizontal="center" vertical="center" wrapText="1"/>
    </xf>
    <xf numFmtId="0" fontId="45" fillId="0" borderId="3" xfId="0" applyFont="1" applyBorder="1" applyAlignment="1">
      <alignment horizontal="left" vertical="center" wrapText="1"/>
    </xf>
    <xf numFmtId="0" fontId="35" fillId="0" borderId="12" xfId="0" applyFont="1" applyBorder="1" applyAlignment="1">
      <alignment horizontal="left" vertical="center" wrapText="1"/>
    </xf>
    <xf numFmtId="0" fontId="35" fillId="0" borderId="13" xfId="0" applyFont="1" applyBorder="1" applyAlignment="1">
      <alignment horizontal="left" vertical="center" wrapText="1"/>
    </xf>
    <xf numFmtId="0" fontId="35" fillId="0" borderId="14" xfId="0" applyFont="1" applyBorder="1" applyAlignment="1">
      <alignment horizontal="left" vertical="center" wrapText="1"/>
    </xf>
    <xf numFmtId="0" fontId="45" fillId="0" borderId="13" xfId="0" applyFont="1" applyBorder="1" applyAlignment="1">
      <alignment horizontal="left" vertical="center" wrapText="1"/>
    </xf>
    <xf numFmtId="0" fontId="45" fillId="0" borderId="14" xfId="0" applyFont="1" applyBorder="1" applyAlignment="1">
      <alignment horizontal="left" vertical="center" wrapText="1"/>
    </xf>
    <xf numFmtId="0" fontId="35" fillId="0" borderId="10" xfId="0" applyFont="1" applyBorder="1" applyAlignment="1">
      <alignment horizontal="left" vertical="center" wrapText="1"/>
    </xf>
    <xf numFmtId="0" fontId="34" fillId="0" borderId="23" xfId="0" applyFont="1" applyBorder="1" applyAlignment="1">
      <alignment horizontal="left" vertical="center" wrapText="1"/>
    </xf>
    <xf numFmtId="0" fontId="45" fillId="0" borderId="10" xfId="0" applyFont="1" applyFill="1" applyBorder="1" applyAlignment="1">
      <alignment vertical="center" wrapText="1"/>
    </xf>
    <xf numFmtId="0" fontId="45" fillId="0" borderId="10" xfId="0" applyFont="1" applyFill="1" applyBorder="1" applyAlignment="1">
      <alignment horizontal="center" vertical="center" wrapText="1"/>
    </xf>
    <xf numFmtId="0" fontId="45" fillId="0" borderId="16" xfId="0" applyFont="1" applyBorder="1" applyAlignment="1">
      <alignment horizontal="left" vertical="center" wrapText="1"/>
    </xf>
    <xf numFmtId="0" fontId="60" fillId="0" borderId="10"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35" fillId="0" borderId="18" xfId="0" applyFont="1" applyBorder="1" applyAlignment="1">
      <alignment horizontal="center" vertical="center" wrapText="1"/>
    </xf>
    <xf numFmtId="0" fontId="32" fillId="0" borderId="19" xfId="0" applyFont="1" applyBorder="1" applyAlignment="1">
      <alignment horizontal="left" vertical="center" wrapText="1"/>
    </xf>
    <xf numFmtId="0" fontId="32" fillId="0" borderId="2" xfId="0" applyFont="1" applyBorder="1" applyAlignment="1">
      <alignment horizontal="center" vertical="center" wrapText="1"/>
    </xf>
    <xf numFmtId="0" fontId="32" fillId="0" borderId="9" xfId="0" applyFont="1" applyBorder="1" applyAlignment="1">
      <alignment horizontal="center" vertical="center" wrapText="1"/>
    </xf>
    <xf numFmtId="0" fontId="45" fillId="0" borderId="6" xfId="0" applyFont="1" applyBorder="1" applyAlignment="1">
      <alignment horizontal="left" vertical="center" wrapText="1"/>
    </xf>
    <xf numFmtId="0" fontId="34" fillId="0" borderId="0" xfId="0" applyFont="1" applyAlignment="1">
      <alignment vertical="center" wrapText="1"/>
    </xf>
    <xf numFmtId="0" fontId="34" fillId="0" borderId="35" xfId="0" applyFont="1" applyBorder="1" applyAlignment="1">
      <alignment horizontal="left" vertical="center" wrapText="1"/>
    </xf>
    <xf numFmtId="0" fontId="45" fillId="0" borderId="17" xfId="0" applyFont="1" applyBorder="1" applyAlignment="1">
      <alignment horizontal="left" vertical="center" wrapText="1"/>
    </xf>
    <xf numFmtId="0" fontId="32" fillId="13" borderId="6" xfId="0" applyFont="1" applyFill="1" applyBorder="1" applyAlignment="1">
      <alignment horizontal="left" vertical="center" wrapText="1"/>
    </xf>
    <xf numFmtId="0" fontId="35" fillId="0" borderId="6" xfId="0" applyFont="1" applyBorder="1" applyAlignment="1">
      <alignment horizontal="left" vertical="center" wrapText="1"/>
    </xf>
    <xf numFmtId="0" fontId="34" fillId="0" borderId="31" xfId="0" applyFont="1" applyBorder="1" applyAlignment="1">
      <alignment horizontal="left" vertical="center" wrapText="1"/>
    </xf>
    <xf numFmtId="0" fontId="34" fillId="0" borderId="32" xfId="0" applyFont="1" applyBorder="1" applyAlignment="1">
      <alignment horizontal="left" vertical="center" wrapText="1"/>
    </xf>
    <xf numFmtId="14" fontId="32" fillId="0" borderId="34" xfId="0" applyNumberFormat="1" applyFont="1" applyBorder="1" applyAlignment="1">
      <alignment horizontal="center" vertical="center" wrapText="1"/>
    </xf>
    <xf numFmtId="0" fontId="34" fillId="0" borderId="34" xfId="0" applyFont="1" applyBorder="1" applyAlignment="1">
      <alignment horizontal="center" vertical="center" wrapText="1"/>
    </xf>
    <xf numFmtId="0" fontId="32" fillId="0" borderId="34" xfId="0" applyFont="1" applyBorder="1" applyAlignment="1">
      <alignment horizontal="left" vertical="center" wrapText="1"/>
    </xf>
    <xf numFmtId="0" fontId="36" fillId="0" borderId="34" xfId="0" applyFont="1" applyBorder="1" applyAlignment="1">
      <alignment horizontal="center" vertical="center" wrapText="1"/>
    </xf>
    <xf numFmtId="0" fontId="32" fillId="0" borderId="18" xfId="0" applyFont="1" applyBorder="1" applyAlignment="1">
      <alignment horizontal="left" vertical="center" wrapText="1"/>
    </xf>
    <xf numFmtId="14" fontId="32" fillId="0" borderId="2" xfId="0" applyNumberFormat="1" applyFont="1" applyBorder="1" applyAlignment="1">
      <alignment horizontal="left" vertical="center" wrapText="1"/>
    </xf>
    <xf numFmtId="14" fontId="32" fillId="0" borderId="9" xfId="0" applyNumberFormat="1" applyFont="1" applyBorder="1" applyAlignment="1">
      <alignment horizontal="left" vertical="center" wrapText="1"/>
    </xf>
    <xf numFmtId="0" fontId="36" fillId="0" borderId="12" xfId="0" applyFont="1" applyBorder="1" applyAlignment="1">
      <alignment horizontal="center" vertical="center" wrapText="1"/>
    </xf>
    <xf numFmtId="0" fontId="36" fillId="0" borderId="23" xfId="0" applyFont="1" applyBorder="1" applyAlignment="1">
      <alignment horizontal="center" vertical="center" wrapText="1"/>
    </xf>
    <xf numFmtId="0" fontId="36" fillId="0" borderId="32" xfId="0" applyFont="1" applyBorder="1" applyAlignment="1">
      <alignment horizontal="center" vertical="center" wrapText="1"/>
    </xf>
    <xf numFmtId="0" fontId="34" fillId="0" borderId="0" xfId="0" applyFont="1" applyAlignment="1">
      <alignment horizontal="left" vertical="center" wrapText="1"/>
    </xf>
    <xf numFmtId="0" fontId="49" fillId="0" borderId="1" xfId="0" applyFont="1" applyBorder="1" applyAlignment="1">
      <alignment horizontal="center" vertical="center" wrapText="1"/>
    </xf>
    <xf numFmtId="0" fontId="50" fillId="4" borderId="1" xfId="0" applyFont="1" applyFill="1" applyBorder="1" applyAlignment="1">
      <alignment horizontal="center" vertical="center" wrapText="1" readingOrder="1"/>
    </xf>
    <xf numFmtId="0" fontId="51" fillId="0" borderId="1" xfId="0" applyFont="1" applyBorder="1" applyAlignment="1">
      <alignment horizontal="left" vertical="center" wrapText="1" readingOrder="1"/>
    </xf>
    <xf numFmtId="0" fontId="52" fillId="2" borderId="1" xfId="0" applyFont="1" applyFill="1" applyBorder="1" applyAlignment="1">
      <alignment horizontal="center" vertical="center" wrapText="1" readingOrder="1"/>
    </xf>
    <xf numFmtId="0" fontId="52" fillId="0" borderId="1" xfId="0" applyFont="1" applyBorder="1" applyAlignment="1">
      <alignment horizontal="center" vertical="center" wrapText="1"/>
    </xf>
    <xf numFmtId="0" fontId="36" fillId="0" borderId="1" xfId="0" applyFont="1" applyBorder="1" applyAlignment="1">
      <alignment horizontal="left" vertical="center" wrapText="1"/>
    </xf>
    <xf numFmtId="0" fontId="52" fillId="0" borderId="1" xfId="0" applyFont="1" applyBorder="1" applyAlignment="1">
      <alignment horizontal="left" vertical="center" wrapText="1"/>
    </xf>
    <xf numFmtId="0" fontId="32" fillId="0" borderId="41" xfId="0" applyFont="1" applyBorder="1" applyAlignment="1">
      <alignment horizontal="left" vertical="center" wrapText="1"/>
    </xf>
    <xf numFmtId="0" fontId="32" fillId="0" borderId="42" xfId="0" applyFont="1" applyBorder="1" applyAlignment="1">
      <alignment horizontal="left" vertical="center" wrapText="1"/>
    </xf>
    <xf numFmtId="0" fontId="44" fillId="0" borderId="1" xfId="0" applyFont="1" applyBorder="1" applyAlignment="1">
      <alignment horizontal="left" vertical="center" wrapText="1"/>
    </xf>
    <xf numFmtId="0" fontId="55" fillId="0" borderId="1" xfId="0" applyFont="1" applyBorder="1" applyAlignment="1">
      <alignment horizontal="left" vertical="center" wrapText="1"/>
    </xf>
    <xf numFmtId="0" fontId="55" fillId="0" borderId="1" xfId="0" applyFont="1" applyBorder="1" applyAlignment="1">
      <alignment vertical="center" wrapText="1"/>
    </xf>
    <xf numFmtId="0" fontId="55" fillId="3" borderId="1" xfId="0" applyFont="1" applyFill="1" applyBorder="1" applyAlignment="1">
      <alignment horizontal="left" vertical="center" wrapText="1"/>
    </xf>
    <xf numFmtId="0" fontId="53" fillId="0" borderId="1" xfId="0" applyFont="1" applyBorder="1" applyAlignment="1">
      <alignment horizontal="center" vertical="center" wrapText="1"/>
    </xf>
    <xf numFmtId="0" fontId="54" fillId="0" borderId="1" xfId="0" applyFont="1" applyBorder="1" applyAlignment="1">
      <alignment horizontal="center" vertical="center" wrapText="1"/>
    </xf>
    <xf numFmtId="0" fontId="50" fillId="4" borderId="1" xfId="0" applyFont="1" applyFill="1" applyBorder="1" applyAlignment="1">
      <alignment horizontal="center" vertical="center" wrapText="1"/>
    </xf>
    <xf numFmtId="0" fontId="56" fillId="0" borderId="1" xfId="3" applyFont="1" applyBorder="1" applyAlignment="1">
      <alignment horizontal="left" vertical="center" wrapText="1"/>
    </xf>
    <xf numFmtId="0" fontId="56" fillId="3" borderId="1" xfId="3" applyFont="1" applyFill="1" applyBorder="1" applyAlignment="1">
      <alignment horizontal="left" vertical="center" wrapText="1"/>
    </xf>
    <xf numFmtId="14" fontId="55" fillId="0" borderId="1" xfId="0" applyNumberFormat="1" applyFont="1" applyBorder="1" applyAlignment="1">
      <alignment horizontal="left" vertical="center" wrapText="1"/>
    </xf>
    <xf numFmtId="1" fontId="55" fillId="0" borderId="1" xfId="0" applyNumberFormat="1" applyFont="1" applyBorder="1" applyAlignment="1">
      <alignment horizontal="left" wrapText="1"/>
    </xf>
    <xf numFmtId="0" fontId="55" fillId="0" borderId="1" xfId="0" applyFont="1" applyBorder="1" applyAlignment="1">
      <alignment horizontal="left" wrapText="1"/>
    </xf>
    <xf numFmtId="0" fontId="36" fillId="2" borderId="1" xfId="0" applyFont="1" applyFill="1" applyBorder="1" applyAlignment="1">
      <alignment horizontal="left" vertical="center" wrapText="1"/>
    </xf>
    <xf numFmtId="0" fontId="34" fillId="0" borderId="25" xfId="0" applyFont="1" applyBorder="1" applyAlignment="1">
      <alignment horizontal="left" vertical="center" wrapText="1"/>
    </xf>
    <xf numFmtId="0" fontId="34" fillId="0" borderId="43" xfId="0" applyFont="1" applyBorder="1" applyAlignment="1">
      <alignment horizontal="left" vertical="center" wrapText="1"/>
    </xf>
    <xf numFmtId="0" fontId="32" fillId="0" borderId="25" xfId="0" applyFont="1" applyBorder="1" applyAlignment="1">
      <alignment horizontal="left" vertical="center" wrapText="1"/>
    </xf>
    <xf numFmtId="0" fontId="32" fillId="0" borderId="27" xfId="0" applyFont="1" applyBorder="1" applyAlignment="1">
      <alignment horizontal="left" vertical="center" wrapText="1"/>
    </xf>
    <xf numFmtId="0" fontId="32" fillId="13" borderId="11" xfId="0" applyFont="1" applyFill="1" applyBorder="1" applyAlignment="1">
      <alignment horizontal="left" vertical="center" wrapText="1"/>
    </xf>
    <xf numFmtId="0" fontId="58" fillId="0" borderId="0" xfId="0" applyFont="1" applyAlignment="1">
      <alignment wrapText="1"/>
    </xf>
    <xf numFmtId="0" fontId="59" fillId="14" borderId="10" xfId="0" applyFont="1" applyFill="1" applyBorder="1" applyAlignment="1">
      <alignment horizontal="left" vertical="center" wrapText="1"/>
    </xf>
    <xf numFmtId="0" fontId="34" fillId="0" borderId="7" xfId="0" applyFont="1" applyBorder="1" applyAlignment="1">
      <alignment horizontal="justify" vertical="center" wrapText="1"/>
    </xf>
    <xf numFmtId="0" fontId="34" fillId="0" borderId="37" xfId="0" applyFont="1" applyBorder="1" applyAlignment="1">
      <alignment horizontal="justify" vertical="center" wrapText="1"/>
    </xf>
    <xf numFmtId="0" fontId="35" fillId="0" borderId="11" xfId="0" applyFont="1" applyBorder="1" applyAlignment="1">
      <alignment horizontal="left" vertical="center"/>
    </xf>
    <xf numFmtId="0" fontId="32" fillId="0" borderId="10" xfId="0" applyFont="1" applyBorder="1" applyAlignment="1">
      <alignment vertical="center" wrapText="1"/>
    </xf>
    <xf numFmtId="0" fontId="34" fillId="0" borderId="10" xfId="0" applyFont="1" applyBorder="1" applyAlignment="1">
      <alignment vertical="center"/>
    </xf>
    <xf numFmtId="0" fontId="32" fillId="0" borderId="28" xfId="0" applyFont="1" applyBorder="1" applyAlignment="1">
      <alignment horizontal="left" vertical="center" wrapText="1"/>
    </xf>
    <xf numFmtId="0" fontId="34" fillId="0" borderId="21" xfId="0" applyFont="1" applyBorder="1" applyAlignment="1">
      <alignment horizontal="left" vertical="center" wrapText="1"/>
    </xf>
    <xf numFmtId="0" fontId="32" fillId="0" borderId="8" xfId="0" applyFont="1" applyBorder="1" applyAlignment="1">
      <alignment horizontal="center" vertical="center" wrapText="1"/>
    </xf>
    <xf numFmtId="0" fontId="36" fillId="0" borderId="2"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0" fillId="0" borderId="0" xfId="0" applyFill="1" applyAlignment="1"/>
    <xf numFmtId="0" fontId="35" fillId="0" borderId="4" xfId="0" applyFont="1" applyFill="1" applyBorder="1" applyAlignment="1">
      <alignment horizontal="left" vertical="center" wrapText="1"/>
    </xf>
    <xf numFmtId="0" fontId="35" fillId="0" borderId="13" xfId="0" applyFont="1" applyFill="1" applyBorder="1" applyAlignment="1">
      <alignment horizontal="left" vertical="center" wrapText="1"/>
    </xf>
    <xf numFmtId="0" fontId="35" fillId="0" borderId="17" xfId="0" applyFont="1" applyFill="1" applyBorder="1" applyAlignment="1">
      <alignment horizontal="left" vertical="center" wrapText="1"/>
    </xf>
    <xf numFmtId="0" fontId="32" fillId="13" borderId="3" xfId="0" applyFont="1" applyFill="1" applyBorder="1" applyAlignment="1">
      <alignment horizontal="left" vertical="center" wrapText="1"/>
    </xf>
    <xf numFmtId="0" fontId="35" fillId="13" borderId="12" xfId="0" applyFont="1" applyFill="1" applyBorder="1" applyAlignment="1">
      <alignment horizontal="left" vertical="center" wrapText="1"/>
    </xf>
    <xf numFmtId="0" fontId="34" fillId="0" borderId="29" xfId="0" applyFont="1" applyBorder="1" applyAlignment="1">
      <alignment horizontal="left" vertical="center" wrapText="1"/>
    </xf>
    <xf numFmtId="0" fontId="34" fillId="0" borderId="30" xfId="0" applyFont="1" applyBorder="1" applyAlignment="1">
      <alignment horizontal="left" vertical="center" wrapText="1"/>
    </xf>
    <xf numFmtId="0" fontId="33" fillId="0" borderId="4" xfId="0" applyFont="1" applyBorder="1" applyAlignment="1">
      <alignment horizontal="left" vertical="center" wrapText="1"/>
    </xf>
    <xf numFmtId="0" fontId="35" fillId="13" borderId="3" xfId="0" applyFont="1" applyFill="1" applyBorder="1" applyAlignment="1">
      <alignment horizontal="left" vertical="center" wrapText="1"/>
    </xf>
    <xf numFmtId="0" fontId="47" fillId="13" borderId="12" xfId="0" applyFont="1" applyFill="1" applyBorder="1" applyAlignment="1">
      <alignment horizontal="left" vertical="center" wrapText="1"/>
    </xf>
    <xf numFmtId="0" fontId="32" fillId="13" borderId="12" xfId="0" applyFont="1" applyFill="1" applyBorder="1" applyAlignment="1">
      <alignment horizontal="left" vertical="center" wrapText="1"/>
    </xf>
    <xf numFmtId="0" fontId="36" fillId="0" borderId="40" xfId="0" applyFont="1" applyBorder="1" applyAlignment="1">
      <alignment horizontal="center" vertical="center" wrapText="1"/>
    </xf>
    <xf numFmtId="0" fontId="32" fillId="0" borderId="20" xfId="0" applyFont="1" applyBorder="1" applyAlignment="1">
      <alignment horizontal="left" vertical="center" wrapText="1"/>
    </xf>
    <xf numFmtId="0" fontId="34" fillId="0" borderId="10" xfId="0" applyFont="1" applyBorder="1" applyAlignment="1">
      <alignment vertical="center" wrapText="1"/>
    </xf>
    <xf numFmtId="0" fontId="36" fillId="0" borderId="11" xfId="0" applyFont="1" applyBorder="1" applyAlignment="1">
      <alignment horizontal="left" vertical="center" wrapText="1"/>
    </xf>
    <xf numFmtId="0" fontId="32" fillId="0" borderId="15" xfId="0" applyFont="1" applyBorder="1" applyAlignment="1">
      <alignment vertical="center" wrapText="1"/>
    </xf>
    <xf numFmtId="0" fontId="44" fillId="0" borderId="10" xfId="0" applyFont="1" applyBorder="1" applyAlignment="1">
      <alignment horizontal="center" vertical="center"/>
    </xf>
    <xf numFmtId="0" fontId="44" fillId="0" borderId="15" xfId="0" applyFont="1" applyBorder="1" applyAlignment="1">
      <alignment horizontal="center" vertical="center"/>
    </xf>
    <xf numFmtId="0" fontId="32" fillId="13" borderId="13" xfId="0" applyFont="1" applyFill="1" applyBorder="1" applyAlignment="1">
      <alignment horizontal="left" vertical="center" wrapText="1"/>
    </xf>
    <xf numFmtId="0" fontId="32" fillId="13" borderId="14" xfId="0" applyFont="1" applyFill="1" applyBorder="1" applyAlignment="1">
      <alignment horizontal="left" vertical="center" wrapText="1"/>
    </xf>
    <xf numFmtId="0" fontId="33" fillId="0" borderId="3" xfId="0" applyFont="1" applyBorder="1" applyAlignment="1">
      <alignment horizontal="left" vertical="center" wrapText="1"/>
    </xf>
    <xf numFmtId="0" fontId="32" fillId="0" borderId="12" xfId="0" applyFont="1" applyFill="1" applyBorder="1" applyAlignment="1">
      <alignment horizontal="left" vertical="center" wrapText="1"/>
    </xf>
    <xf numFmtId="0" fontId="32" fillId="0" borderId="13" xfId="0" applyFont="1" applyFill="1" applyBorder="1" applyAlignment="1">
      <alignment horizontal="left" vertical="center" wrapText="1"/>
    </xf>
    <xf numFmtId="0" fontId="32" fillId="0" borderId="14" xfId="0" applyFont="1" applyFill="1" applyBorder="1" applyAlignment="1">
      <alignment horizontal="left" vertical="center" wrapText="1"/>
    </xf>
    <xf numFmtId="0" fontId="36" fillId="0" borderId="28" xfId="0" applyFont="1" applyBorder="1" applyAlignment="1">
      <alignment horizontal="center" vertical="center" wrapText="1"/>
    </xf>
    <xf numFmtId="0" fontId="9" fillId="0" borderId="1" xfId="0" applyFont="1" applyBorder="1" applyAlignment="1">
      <alignment horizontal="left" wrapText="1"/>
    </xf>
    <xf numFmtId="0" fontId="9" fillId="0" borderId="1" xfId="0" applyFont="1" applyBorder="1" applyAlignment="1">
      <alignment horizontal="center" vertical="center" wrapText="1"/>
    </xf>
    <xf numFmtId="0" fontId="14" fillId="0" borderId="1" xfId="0" applyFont="1" applyBorder="1" applyAlignment="1">
      <alignment horizontal="left" wrapText="1"/>
    </xf>
    <xf numFmtId="14" fontId="9" fillId="0" borderId="1" xfId="0" applyNumberFormat="1" applyFont="1" applyBorder="1" applyAlignment="1">
      <alignment horizontal="left" wrapText="1"/>
    </xf>
    <xf numFmtId="14" fontId="9" fillId="0" borderId="1" xfId="0" applyNumberFormat="1" applyFont="1" applyBorder="1" applyAlignment="1">
      <alignment horizontal="center" vertical="center" wrapText="1"/>
    </xf>
    <xf numFmtId="0" fontId="6" fillId="0" borderId="1" xfId="1" applyBorder="1" applyAlignment="1">
      <alignment horizontal="left" wrapText="1"/>
    </xf>
    <xf numFmtId="0" fontId="6" fillId="0" borderId="1" xfId="1" applyBorder="1" applyAlignment="1">
      <alignment horizontal="center" vertical="center" wrapText="1"/>
    </xf>
    <xf numFmtId="0" fontId="13" fillId="4" borderId="1" xfId="0" applyFont="1" applyFill="1" applyBorder="1" applyAlignment="1">
      <alignment horizontal="center" vertical="center" wrapText="1"/>
    </xf>
    <xf numFmtId="0" fontId="9" fillId="0" borderId="1" xfId="0" applyFont="1" applyBorder="1" applyAlignment="1">
      <alignment vertical="center" wrapText="1"/>
    </xf>
    <xf numFmtId="0" fontId="9" fillId="3" borderId="1" xfId="0" applyFont="1" applyFill="1" applyBorder="1" applyAlignment="1">
      <alignment horizontal="left" wrapText="1"/>
    </xf>
    <xf numFmtId="0" fontId="9"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5" fillId="0" borderId="1" xfId="0" applyFont="1" applyBorder="1" applyAlignment="1">
      <alignment horizontal="center" vertical="center" wrapText="1" readingOrder="1"/>
    </xf>
    <xf numFmtId="0" fontId="13" fillId="4" borderId="1" xfId="0" applyFont="1" applyFill="1" applyBorder="1" applyAlignment="1">
      <alignment horizontal="center" vertical="center" wrapText="1" readingOrder="1"/>
    </xf>
    <xf numFmtId="0" fontId="2" fillId="2" borderId="1" xfId="0" applyFont="1" applyFill="1" applyBorder="1" applyAlignment="1">
      <alignment horizontal="center" vertical="center" wrapText="1" readingOrder="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1" fontId="9" fillId="0" borderId="1" xfId="0" applyNumberFormat="1" applyFont="1" applyBorder="1" applyAlignment="1">
      <alignment horizontal="left" wrapText="1"/>
    </xf>
    <xf numFmtId="1" fontId="9" fillId="0" borderId="1" xfId="0" applyNumberFormat="1" applyFont="1" applyBorder="1" applyAlignment="1">
      <alignment horizontal="center" vertical="center" wrapText="1"/>
    </xf>
    <xf numFmtId="0" fontId="18" fillId="0" borderId="5" xfId="0" applyFont="1" applyBorder="1" applyAlignment="1">
      <alignment horizontal="justify" vertical="center" wrapText="1"/>
    </xf>
    <xf numFmtId="0" fontId="18" fillId="0" borderId="6" xfId="0" applyFont="1" applyBorder="1" applyAlignment="1">
      <alignment horizontal="justify" vertical="center" wrapText="1"/>
    </xf>
    <xf numFmtId="0" fontId="11" fillId="0" borderId="5" xfId="0" applyFont="1" applyBorder="1" applyAlignment="1">
      <alignment horizontal="justify" vertical="center" wrapText="1"/>
    </xf>
    <xf numFmtId="0" fontId="11" fillId="0" borderId="6" xfId="0" applyFont="1" applyBorder="1" applyAlignment="1">
      <alignment horizontal="justify" vertical="center" wrapText="1"/>
    </xf>
    <xf numFmtId="0" fontId="11" fillId="0" borderId="7" xfId="0" applyFont="1" applyBorder="1" applyAlignment="1">
      <alignment horizontal="justify" vertical="center" wrapText="1"/>
    </xf>
    <xf numFmtId="0" fontId="11" fillId="0" borderId="0" xfId="0" applyFont="1" applyAlignment="1">
      <alignment horizontal="justify"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1" fillId="0" borderId="1" xfId="0" applyFont="1" applyBorder="1" applyAlignment="1">
      <alignment horizontal="justify" vertical="center" wrapText="1"/>
    </xf>
    <xf numFmtId="1" fontId="26" fillId="3" borderId="2" xfId="0" applyNumberFormat="1" applyFont="1" applyFill="1" applyBorder="1" applyAlignment="1">
      <alignment horizontal="center" vertical="center" wrapText="1"/>
    </xf>
    <xf numFmtId="1" fontId="26" fillId="3" borderId="8" xfId="0" applyNumberFormat="1" applyFont="1" applyFill="1" applyBorder="1" applyAlignment="1">
      <alignment horizontal="center" vertical="center" wrapText="1"/>
    </xf>
    <xf numFmtId="1" fontId="26" fillId="3" borderId="9"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18" fillId="0" borderId="1" xfId="0" applyFont="1" applyBorder="1" applyAlignment="1">
      <alignment horizontal="justify" vertical="center" wrapText="1"/>
    </xf>
    <xf numFmtId="0" fontId="11" fillId="0" borderId="3" xfId="0" applyFont="1" applyBorder="1" applyAlignment="1">
      <alignment horizontal="justify" vertical="center" wrapText="1"/>
    </xf>
    <xf numFmtId="0" fontId="11" fillId="0" borderId="4" xfId="0" applyFont="1" applyBorder="1" applyAlignment="1">
      <alignment horizontal="justify" vertical="center" wrapText="1"/>
    </xf>
    <xf numFmtId="0" fontId="34" fillId="0" borderId="0" xfId="0" applyFont="1" applyFill="1" applyAlignment="1">
      <alignment wrapText="1"/>
    </xf>
    <xf numFmtId="0" fontId="60" fillId="0" borderId="5" xfId="0" applyFont="1" applyBorder="1" applyAlignment="1">
      <alignment horizontal="center" vertical="center" wrapText="1"/>
    </xf>
    <xf numFmtId="0" fontId="45" fillId="0" borderId="1" xfId="0" applyFont="1" applyFill="1" applyBorder="1" applyAlignment="1">
      <alignment horizontal="left" vertical="center" wrapText="1"/>
    </xf>
    <xf numFmtId="0" fontId="45" fillId="0" borderId="1" xfId="0" applyFont="1" applyFill="1" applyBorder="1" applyAlignment="1">
      <alignment vertical="center" wrapText="1"/>
    </xf>
    <xf numFmtId="0" fontId="0" fillId="0" borderId="1" xfId="0" applyFill="1" applyBorder="1" applyAlignment="1">
      <alignment horizontal="center" vertical="center" wrapText="1"/>
    </xf>
    <xf numFmtId="0" fontId="39" fillId="0" borderId="5" xfId="0" applyFont="1" applyFill="1" applyBorder="1" applyAlignment="1">
      <alignment horizontal="left" vertical="center" wrapText="1"/>
    </xf>
    <xf numFmtId="0" fontId="39" fillId="0" borderId="11" xfId="0" applyFont="1" applyFill="1" applyBorder="1" applyAlignment="1">
      <alignment horizontal="left" vertical="center" wrapText="1"/>
    </xf>
    <xf numFmtId="0" fontId="61" fillId="0" borderId="1" xfId="0" applyFont="1" applyBorder="1" applyAlignment="1">
      <alignment horizontal="center" vertical="center" wrapText="1"/>
    </xf>
    <xf numFmtId="0" fontId="32" fillId="0" borderId="3" xfId="0" applyFont="1" applyBorder="1" applyAlignment="1">
      <alignment vertical="top" wrapText="1"/>
    </xf>
    <xf numFmtId="0" fontId="34" fillId="0" borderId="12" xfId="0" applyFont="1" applyBorder="1" applyAlignment="1">
      <alignment vertical="top" wrapText="1"/>
    </xf>
    <xf numFmtId="0" fontId="34" fillId="0" borderId="13" xfId="0" applyFont="1" applyBorder="1" applyAlignment="1">
      <alignment vertical="top" wrapText="1"/>
    </xf>
    <xf numFmtId="0" fontId="34" fillId="0" borderId="14" xfId="0" applyFont="1" applyBorder="1" applyAlignment="1">
      <alignment vertical="top" wrapText="1"/>
    </xf>
  </cellXfs>
  <cellStyles count="4">
    <cellStyle name="Hipervínculo" xfId="1" builtinId="8"/>
    <cellStyle name="Hyperlink" xfId="3" xr:uid="{00000000-000B-0000-0000-000008000000}"/>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304800</xdr:colOff>
      <xdr:row>0</xdr:row>
      <xdr:rowOff>66675</xdr:rowOff>
    </xdr:from>
    <xdr:to>
      <xdr:col>6</xdr:col>
      <xdr:colOff>2057400</xdr:colOff>
      <xdr:row>1</xdr:row>
      <xdr:rowOff>142875</xdr:rowOff>
    </xdr:to>
    <xdr:pic>
      <xdr:nvPicPr>
        <xdr:cNvPr id="2" name="Imagen 2">
          <a:extLst>
            <a:ext uri="{FF2B5EF4-FFF2-40B4-BE49-F238E27FC236}">
              <a16:creationId xmlns:a16="http://schemas.microsoft.com/office/drawing/2014/main" id="{C6DF6C1A-148F-43BF-9885-FE76B6CEAA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125" t="-803" r="-1682" b="-2478"/>
        <a:stretch>
          <a:fillRect/>
        </a:stretch>
      </xdr:blipFill>
      <xdr:spPr bwMode="auto">
        <a:xfrm>
          <a:off x="14449425" y="66675"/>
          <a:ext cx="17526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304800</xdr:colOff>
      <xdr:row>0</xdr:row>
      <xdr:rowOff>66675</xdr:rowOff>
    </xdr:from>
    <xdr:to>
      <xdr:col>11</xdr:col>
      <xdr:colOff>2057400</xdr:colOff>
      <xdr:row>1</xdr:row>
      <xdr:rowOff>142875</xdr:rowOff>
    </xdr:to>
    <xdr:pic>
      <xdr:nvPicPr>
        <xdr:cNvPr id="1025" name="Imagen 2">
          <a:extLst>
            <a:ext uri="{FF2B5EF4-FFF2-40B4-BE49-F238E27FC236}">
              <a16:creationId xmlns:a16="http://schemas.microsoft.com/office/drawing/2014/main" id="{3E9D3346-972D-4544-A909-5627A523B7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125" t="-803" r="-1682" b="-2478"/>
        <a:stretch>
          <a:fillRect/>
        </a:stretch>
      </xdr:blipFill>
      <xdr:spPr bwMode="auto">
        <a:xfrm>
          <a:off x="8477250" y="66675"/>
          <a:ext cx="17526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Wilmar Gustavo Barbosa Cadena" id="{D9FDDDCE-3C33-481B-AE97-24814A888545}" userId="S::WBarbosa@minambiente.gov.co::22a1b887-0567-4a9d-93dd-b83caf7f13d6"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4" dT="2023-04-10T15:22:29.37" personId="{D9FDDDCE-3C33-481B-AE97-24814A888545}" id="{DC7C6403-2637-4108-A498-81059E89CC9C}">
    <text xml:space="preserve">Al finalizar borrar la columnas
 C y B, se agrego para incluir la información pero es temporal 
</text>
  </threadedComment>
</ThreadedComments>
</file>

<file path=xl/worksheets/_rels/sheet2.xml.rels><?xml version="1.0" encoding="UTF-8" standalone="yes"?>
<Relationships xmlns="http://schemas.openxmlformats.org/package/2006/relationships"><Relationship Id="rId3" Type="http://schemas.openxmlformats.org/officeDocument/2006/relationships/hyperlink" Target="https://www.minambiente.gov.co/consultas-publicas/" TargetMode="External"/><Relationship Id="rId2" Type="http://schemas.openxmlformats.org/officeDocument/2006/relationships/hyperlink" Target="mailto:crivera@minambiente.gov.co,%20ariverab@minambiente.gov.co%20y%20kbetancourt@minambiente.gov.co" TargetMode="External"/><Relationship Id="rId1" Type="http://schemas.openxmlformats.org/officeDocument/2006/relationships/hyperlink" Target="https://www.minambiente.gov.co/consultas-publica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minambiente.gov.co/consultas-publicas/"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6F619-0F42-4AEE-A818-C6A71050DCDC}">
  <dimension ref="A1:J51"/>
  <sheetViews>
    <sheetView workbookViewId="0">
      <pane ySplit="1" topLeftCell="A45" activePane="bottomLeft" state="frozen"/>
      <selection pane="bottomLeft" activeCell="D45" sqref="D45"/>
    </sheetView>
  </sheetViews>
  <sheetFormatPr baseColWidth="10" defaultColWidth="9" defaultRowHeight="15.75" x14ac:dyDescent="0.25"/>
  <cols>
    <col min="1" max="1" width="23.25" style="60" customWidth="1"/>
    <col min="2" max="2" width="9" style="57"/>
    <col min="3" max="3" width="41.25" style="60" customWidth="1"/>
    <col min="4" max="4" width="23.625" style="64" customWidth="1"/>
  </cols>
  <sheetData>
    <row r="1" spans="1:4" ht="33" customHeight="1" x14ac:dyDescent="0.25">
      <c r="A1" s="58" t="s">
        <v>0</v>
      </c>
      <c r="B1" s="55" t="s">
        <v>1</v>
      </c>
      <c r="C1" s="62" t="s">
        <v>2</v>
      </c>
      <c r="D1" s="61" t="s">
        <v>3</v>
      </c>
    </row>
    <row r="2" spans="1:4" ht="33" customHeight="1" x14ac:dyDescent="0.25">
      <c r="A2" s="196" t="s">
        <v>4</v>
      </c>
      <c r="B2" s="56">
        <v>1</v>
      </c>
      <c r="C2" s="63" t="s">
        <v>5</v>
      </c>
      <c r="D2" s="64" t="s">
        <v>6</v>
      </c>
    </row>
    <row r="3" spans="1:4" ht="33" customHeight="1" x14ac:dyDescent="0.25">
      <c r="A3" s="197"/>
      <c r="B3" s="56">
        <v>2</v>
      </c>
      <c r="C3" s="63" t="s">
        <v>7</v>
      </c>
      <c r="D3" s="64" t="s">
        <v>6</v>
      </c>
    </row>
    <row r="4" spans="1:4" ht="33" customHeight="1" x14ac:dyDescent="0.25">
      <c r="A4" s="59" t="s">
        <v>8</v>
      </c>
      <c r="B4" s="56">
        <v>3</v>
      </c>
      <c r="C4" s="63" t="s">
        <v>9</v>
      </c>
      <c r="D4" s="64" t="s">
        <v>6</v>
      </c>
    </row>
    <row r="5" spans="1:4" ht="33" customHeight="1" x14ac:dyDescent="0.25">
      <c r="A5" s="59" t="s">
        <v>10</v>
      </c>
      <c r="B5" s="56">
        <v>4</v>
      </c>
      <c r="C5" s="63" t="s">
        <v>11</v>
      </c>
      <c r="D5" s="64" t="s">
        <v>6</v>
      </c>
    </row>
    <row r="6" spans="1:4" ht="33" customHeight="1" x14ac:dyDescent="0.25">
      <c r="A6" s="59" t="s">
        <v>12</v>
      </c>
      <c r="B6" s="56">
        <v>5</v>
      </c>
      <c r="C6" s="63" t="s">
        <v>13</v>
      </c>
      <c r="D6" s="64" t="s">
        <v>6</v>
      </c>
    </row>
    <row r="7" spans="1:4" ht="33" customHeight="1" x14ac:dyDescent="0.25">
      <c r="A7" s="196" t="s">
        <v>14</v>
      </c>
      <c r="B7" s="56">
        <v>6</v>
      </c>
      <c r="C7" s="63" t="s">
        <v>15</v>
      </c>
      <c r="D7" s="64" t="s">
        <v>6</v>
      </c>
    </row>
    <row r="8" spans="1:4" ht="33" customHeight="1" x14ac:dyDescent="0.25">
      <c r="A8" s="198"/>
      <c r="B8" s="56">
        <v>7</v>
      </c>
      <c r="C8" s="63" t="s">
        <v>16</v>
      </c>
      <c r="D8" s="64" t="s">
        <v>6</v>
      </c>
    </row>
    <row r="9" spans="1:4" ht="33" customHeight="1" x14ac:dyDescent="0.25">
      <c r="A9" s="198"/>
      <c r="B9" s="56">
        <v>8</v>
      </c>
      <c r="C9" s="63" t="s">
        <v>17</v>
      </c>
      <c r="D9" s="64" t="s">
        <v>18</v>
      </c>
    </row>
    <row r="10" spans="1:4" ht="33" customHeight="1" x14ac:dyDescent="0.25">
      <c r="A10" s="198"/>
      <c r="B10" s="56">
        <v>9</v>
      </c>
      <c r="C10" s="63" t="s">
        <v>19</v>
      </c>
      <c r="D10" s="64" t="s">
        <v>18</v>
      </c>
    </row>
    <row r="11" spans="1:4" ht="33" customHeight="1" x14ac:dyDescent="0.25">
      <c r="A11" s="198"/>
      <c r="B11" s="56">
        <v>10</v>
      </c>
      <c r="C11" s="63" t="s">
        <v>20</v>
      </c>
      <c r="D11" s="64" t="s">
        <v>18</v>
      </c>
    </row>
    <row r="12" spans="1:4" ht="33" customHeight="1" x14ac:dyDescent="0.25">
      <c r="A12" s="198"/>
      <c r="B12" s="56">
        <v>11</v>
      </c>
      <c r="C12" s="63" t="s">
        <v>21</v>
      </c>
      <c r="D12" s="64" t="s">
        <v>18</v>
      </c>
    </row>
    <row r="13" spans="1:4" ht="33" customHeight="1" x14ac:dyDescent="0.25">
      <c r="A13" s="197"/>
      <c r="B13" s="56">
        <v>12</v>
      </c>
      <c r="C13" s="63" t="s">
        <v>22</v>
      </c>
      <c r="D13" s="64" t="s">
        <v>18</v>
      </c>
    </row>
    <row r="14" spans="1:4" ht="33" customHeight="1" x14ac:dyDescent="0.25">
      <c r="A14" s="196" t="s">
        <v>23</v>
      </c>
      <c r="B14" s="56">
        <v>13</v>
      </c>
      <c r="C14" s="63" t="s">
        <v>24</v>
      </c>
      <c r="D14" s="64" t="s">
        <v>18</v>
      </c>
    </row>
    <row r="15" spans="1:4" ht="33" customHeight="1" x14ac:dyDescent="0.25">
      <c r="A15" s="198"/>
      <c r="B15" s="56">
        <v>14</v>
      </c>
      <c r="C15" s="63" t="s">
        <v>25</v>
      </c>
      <c r="D15" s="64" t="s">
        <v>18</v>
      </c>
    </row>
    <row r="16" spans="1:4" ht="33" customHeight="1" x14ac:dyDescent="0.25">
      <c r="A16" s="198"/>
      <c r="B16" s="56">
        <v>15</v>
      </c>
      <c r="C16" s="63" t="s">
        <v>26</v>
      </c>
      <c r="D16" s="64" t="s">
        <v>27</v>
      </c>
    </row>
    <row r="17" spans="1:7" ht="33" customHeight="1" x14ac:dyDescent="0.25">
      <c r="A17" s="197"/>
      <c r="B17" s="56">
        <v>16</v>
      </c>
      <c r="C17" s="63" t="s">
        <v>28</v>
      </c>
      <c r="D17" s="64" t="s">
        <v>27</v>
      </c>
    </row>
    <row r="18" spans="1:7" ht="33" customHeight="1" x14ac:dyDescent="0.25">
      <c r="A18" s="59" t="s">
        <v>29</v>
      </c>
      <c r="B18" s="56">
        <v>17</v>
      </c>
      <c r="C18" s="65" t="s">
        <v>30</v>
      </c>
      <c r="D18" s="66" t="s">
        <v>31</v>
      </c>
    </row>
    <row r="19" spans="1:7" ht="33" customHeight="1" x14ac:dyDescent="0.25">
      <c r="A19" s="59" t="s">
        <v>32</v>
      </c>
      <c r="B19" s="56">
        <v>18</v>
      </c>
      <c r="C19" s="65" t="s">
        <v>33</v>
      </c>
      <c r="D19" s="66" t="s">
        <v>31</v>
      </c>
    </row>
    <row r="20" spans="1:7" ht="33" customHeight="1" x14ac:dyDescent="0.25">
      <c r="A20" s="196" t="s">
        <v>34</v>
      </c>
      <c r="B20" s="56">
        <v>19</v>
      </c>
      <c r="C20" s="65" t="s">
        <v>35</v>
      </c>
      <c r="D20" s="66" t="s">
        <v>31</v>
      </c>
    </row>
    <row r="21" spans="1:7" ht="33" customHeight="1" x14ac:dyDescent="0.25">
      <c r="A21" s="197"/>
      <c r="B21" s="56">
        <v>20</v>
      </c>
      <c r="C21" s="65" t="s">
        <v>36</v>
      </c>
      <c r="D21" s="66" t="s">
        <v>31</v>
      </c>
    </row>
    <row r="22" spans="1:7" ht="33" customHeight="1" x14ac:dyDescent="0.25">
      <c r="A22" s="196" t="s">
        <v>37</v>
      </c>
      <c r="B22" s="56">
        <v>21</v>
      </c>
      <c r="C22" s="65" t="s">
        <v>38</v>
      </c>
      <c r="D22" s="66" t="s">
        <v>31</v>
      </c>
    </row>
    <row r="23" spans="1:7" ht="33" customHeight="1" x14ac:dyDescent="0.25">
      <c r="A23" s="197"/>
      <c r="B23" s="56">
        <v>22</v>
      </c>
      <c r="C23" s="65" t="s">
        <v>39</v>
      </c>
      <c r="D23" s="66" t="s">
        <v>31</v>
      </c>
      <c r="G23" t="s">
        <v>40</v>
      </c>
    </row>
    <row r="24" spans="1:7" ht="33" customHeight="1" x14ac:dyDescent="0.25">
      <c r="A24" s="59" t="s">
        <v>41</v>
      </c>
      <c r="B24" s="56">
        <v>23</v>
      </c>
      <c r="C24" s="63" t="s">
        <v>42</v>
      </c>
      <c r="D24" s="64" t="s">
        <v>27</v>
      </c>
    </row>
    <row r="25" spans="1:7" ht="33" customHeight="1" x14ac:dyDescent="0.25">
      <c r="A25" s="59" t="s">
        <v>43</v>
      </c>
      <c r="B25" s="56">
        <v>24</v>
      </c>
      <c r="C25" s="65" t="s">
        <v>44</v>
      </c>
      <c r="D25" s="66" t="s">
        <v>31</v>
      </c>
    </row>
    <row r="26" spans="1:7" ht="33" customHeight="1" x14ac:dyDescent="0.25">
      <c r="A26" s="196" t="s">
        <v>45</v>
      </c>
      <c r="B26" s="56">
        <v>25</v>
      </c>
      <c r="C26" s="65" t="s">
        <v>46</v>
      </c>
      <c r="D26" s="66" t="s">
        <v>31</v>
      </c>
      <c r="G26" t="s">
        <v>40</v>
      </c>
    </row>
    <row r="27" spans="1:7" ht="33" customHeight="1" x14ac:dyDescent="0.25">
      <c r="A27" s="197"/>
      <c r="B27" s="56">
        <v>26</v>
      </c>
      <c r="C27" s="65" t="s">
        <v>47</v>
      </c>
      <c r="D27" s="66" t="s">
        <v>31</v>
      </c>
    </row>
    <row r="28" spans="1:7" ht="68.25" customHeight="1" x14ac:dyDescent="0.25">
      <c r="A28" s="196" t="s">
        <v>48</v>
      </c>
      <c r="B28" s="56">
        <v>27</v>
      </c>
      <c r="C28" s="65" t="s">
        <v>49</v>
      </c>
      <c r="D28" s="66" t="s">
        <v>31</v>
      </c>
    </row>
    <row r="29" spans="1:7" ht="33" customHeight="1" x14ac:dyDescent="0.25">
      <c r="A29" s="198"/>
      <c r="B29" s="56">
        <v>28</v>
      </c>
      <c r="C29" s="65" t="s">
        <v>50</v>
      </c>
      <c r="D29" s="66" t="s">
        <v>31</v>
      </c>
    </row>
    <row r="30" spans="1:7" ht="33" customHeight="1" x14ac:dyDescent="0.25">
      <c r="A30" s="198"/>
      <c r="B30" s="56">
        <v>29</v>
      </c>
      <c r="C30" s="65" t="s">
        <v>51</v>
      </c>
      <c r="D30" s="66" t="s">
        <v>31</v>
      </c>
    </row>
    <row r="31" spans="1:7" ht="33" customHeight="1" x14ac:dyDescent="0.25">
      <c r="A31" s="198"/>
      <c r="B31" s="56">
        <v>30</v>
      </c>
      <c r="C31" s="63" t="s">
        <v>52</v>
      </c>
      <c r="D31" s="64" t="s">
        <v>27</v>
      </c>
    </row>
    <row r="32" spans="1:7" ht="33" customHeight="1" x14ac:dyDescent="0.25">
      <c r="A32" s="197"/>
      <c r="B32" s="56">
        <v>31</v>
      </c>
      <c r="C32" s="63" t="s">
        <v>53</v>
      </c>
      <c r="D32" s="64" t="s">
        <v>27</v>
      </c>
    </row>
    <row r="33" spans="1:10" ht="33" customHeight="1" x14ac:dyDescent="0.25">
      <c r="A33" s="196" t="s">
        <v>54</v>
      </c>
      <c r="B33" s="56">
        <v>32</v>
      </c>
      <c r="C33" s="63" t="s">
        <v>55</v>
      </c>
      <c r="D33" s="64" t="s">
        <v>27</v>
      </c>
    </row>
    <row r="34" spans="1:10" ht="33" customHeight="1" x14ac:dyDescent="0.25">
      <c r="A34" s="197"/>
      <c r="B34" s="56">
        <v>33</v>
      </c>
      <c r="C34" s="63" t="s">
        <v>56</v>
      </c>
      <c r="D34" s="64" t="s">
        <v>27</v>
      </c>
    </row>
    <row r="35" spans="1:10" ht="33" customHeight="1" x14ac:dyDescent="0.25">
      <c r="A35" s="59" t="s">
        <v>57</v>
      </c>
      <c r="B35" s="56">
        <v>34</v>
      </c>
      <c r="C35" s="67" t="s">
        <v>58</v>
      </c>
      <c r="D35" s="68" t="s">
        <v>59</v>
      </c>
    </row>
    <row r="36" spans="1:10" ht="33" customHeight="1" x14ac:dyDescent="0.25">
      <c r="A36" s="196" t="s">
        <v>60</v>
      </c>
      <c r="B36" s="56">
        <v>35</v>
      </c>
      <c r="C36" s="67" t="s">
        <v>61</v>
      </c>
      <c r="D36" s="68" t="s">
        <v>59</v>
      </c>
    </row>
    <row r="37" spans="1:10" ht="33" customHeight="1" x14ac:dyDescent="0.25">
      <c r="A37" s="197"/>
      <c r="B37" s="56">
        <v>36</v>
      </c>
      <c r="C37" s="67" t="s">
        <v>62</v>
      </c>
      <c r="D37" s="68" t="s">
        <v>59</v>
      </c>
    </row>
    <row r="38" spans="1:10" ht="33" customHeight="1" x14ac:dyDescent="0.25">
      <c r="A38" s="196" t="s">
        <v>63</v>
      </c>
      <c r="B38" s="56">
        <v>37</v>
      </c>
      <c r="C38" s="67" t="s">
        <v>64</v>
      </c>
      <c r="D38" s="68" t="s">
        <v>59</v>
      </c>
    </row>
    <row r="39" spans="1:10" ht="33" customHeight="1" x14ac:dyDescent="0.25">
      <c r="A39" s="197"/>
      <c r="B39" s="56">
        <v>38</v>
      </c>
      <c r="C39" s="67" t="s">
        <v>65</v>
      </c>
      <c r="D39" s="68" t="s">
        <v>59</v>
      </c>
    </row>
    <row r="40" spans="1:10" ht="33" customHeight="1" x14ac:dyDescent="0.25">
      <c r="A40" s="196" t="s">
        <v>66</v>
      </c>
      <c r="B40" s="56">
        <v>39</v>
      </c>
      <c r="C40" s="67" t="s">
        <v>67</v>
      </c>
      <c r="D40" s="64" t="s">
        <v>59</v>
      </c>
    </row>
    <row r="41" spans="1:10" ht="33" customHeight="1" x14ac:dyDescent="0.25">
      <c r="A41" s="197"/>
      <c r="B41" s="56">
        <v>40</v>
      </c>
      <c r="C41" s="63" t="s">
        <v>68</v>
      </c>
      <c r="D41" s="64" t="s">
        <v>59</v>
      </c>
    </row>
    <row r="42" spans="1:10" ht="33" customHeight="1" x14ac:dyDescent="0.25">
      <c r="A42" s="196" t="s">
        <v>69</v>
      </c>
      <c r="B42" s="56">
        <v>41</v>
      </c>
      <c r="C42" s="65" t="s">
        <v>70</v>
      </c>
      <c r="D42" s="66" t="s">
        <v>31</v>
      </c>
    </row>
    <row r="43" spans="1:10" ht="33" customHeight="1" x14ac:dyDescent="0.25">
      <c r="A43" s="198"/>
      <c r="B43" s="56">
        <v>42</v>
      </c>
      <c r="C43" s="69" t="s">
        <v>71</v>
      </c>
      <c r="D43" s="70" t="s">
        <v>72</v>
      </c>
    </row>
    <row r="44" spans="1:10" ht="33" customHeight="1" x14ac:dyDescent="0.25">
      <c r="A44" s="198"/>
      <c r="B44" s="56">
        <v>43</v>
      </c>
      <c r="C44" s="69" t="s">
        <v>73</v>
      </c>
      <c r="D44" s="70" t="s">
        <v>72</v>
      </c>
    </row>
    <row r="45" spans="1:10" ht="33" customHeight="1" x14ac:dyDescent="0.25">
      <c r="A45" s="198"/>
      <c r="B45" s="56">
        <v>44</v>
      </c>
      <c r="C45" s="69" t="s">
        <v>74</v>
      </c>
      <c r="D45" s="70" t="s">
        <v>72</v>
      </c>
    </row>
    <row r="46" spans="1:10" ht="33" customHeight="1" x14ac:dyDescent="0.25">
      <c r="A46" s="198"/>
      <c r="B46" s="56">
        <v>45</v>
      </c>
      <c r="C46" s="69" t="s">
        <v>75</v>
      </c>
      <c r="D46" s="70" t="s">
        <v>72</v>
      </c>
    </row>
    <row r="47" spans="1:10" ht="33" customHeight="1" x14ac:dyDescent="0.25">
      <c r="A47" s="198"/>
      <c r="B47" s="56">
        <v>46</v>
      </c>
      <c r="C47" s="69" t="s">
        <v>76</v>
      </c>
      <c r="D47" s="70" t="s">
        <v>72</v>
      </c>
    </row>
    <row r="48" spans="1:10" ht="33" customHeight="1" x14ac:dyDescent="0.25">
      <c r="A48" s="198"/>
      <c r="B48" s="56">
        <v>47</v>
      </c>
      <c r="C48" s="71" t="s">
        <v>77</v>
      </c>
      <c r="D48" s="70" t="s">
        <v>72</v>
      </c>
      <c r="J48" t="s">
        <v>40</v>
      </c>
    </row>
    <row r="49" spans="1:4" ht="33" customHeight="1" x14ac:dyDescent="0.25">
      <c r="A49" s="197"/>
      <c r="B49" s="56">
        <v>48</v>
      </c>
      <c r="C49" s="65" t="s">
        <v>78</v>
      </c>
      <c r="D49" s="66" t="s">
        <v>31</v>
      </c>
    </row>
    <row r="50" spans="1:4" ht="33" customHeight="1" x14ac:dyDescent="0.25">
      <c r="A50" s="59" t="s">
        <v>14</v>
      </c>
      <c r="B50" s="56">
        <v>49</v>
      </c>
      <c r="C50" s="69" t="s">
        <v>79</v>
      </c>
      <c r="D50" s="70" t="s">
        <v>72</v>
      </c>
    </row>
    <row r="51" spans="1:4" ht="33" customHeight="1" x14ac:dyDescent="0.25">
      <c r="A51" s="59" t="s">
        <v>80</v>
      </c>
      <c r="B51" s="56">
        <v>50</v>
      </c>
      <c r="C51" s="69" t="s">
        <v>81</v>
      </c>
      <c r="D51" s="70" t="s">
        <v>72</v>
      </c>
    </row>
  </sheetData>
  <autoFilter ref="A1:E51" xr:uid="{D416F619-0F42-4AEE-A818-C6A71050DCDC}"/>
  <mergeCells count="12">
    <mergeCell ref="A42:A49"/>
    <mergeCell ref="A26:A27"/>
    <mergeCell ref="A28:A32"/>
    <mergeCell ref="A33:A34"/>
    <mergeCell ref="A36:A37"/>
    <mergeCell ref="A38:A39"/>
    <mergeCell ref="A40:A41"/>
    <mergeCell ref="A2:A3"/>
    <mergeCell ref="A7:A13"/>
    <mergeCell ref="A14:A17"/>
    <mergeCell ref="A20:A21"/>
    <mergeCell ref="A22:A2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E853F-A6DD-455D-9D7B-FF2422317953}">
  <sheetPr>
    <tabColor rgb="FF0D4379"/>
  </sheetPr>
  <dimension ref="A1:N511"/>
  <sheetViews>
    <sheetView tabSelected="1" view="pageBreakPreview" zoomScaleNormal="154" zoomScaleSheetLayoutView="100" zoomScalePageLayoutView="154" workbookViewId="0">
      <selection activeCell="E473" sqref="E473"/>
    </sheetView>
  </sheetViews>
  <sheetFormatPr baseColWidth="10" defaultColWidth="10.875" defaultRowHeight="15" customHeight="1" x14ac:dyDescent="0.2"/>
  <cols>
    <col min="1" max="1" width="5.875" style="160" customWidth="1"/>
    <col min="2" max="2" width="11.125" style="159" customWidth="1"/>
    <col min="3" max="3" width="25" style="161" customWidth="1"/>
    <col min="4" max="4" width="51" style="159" customWidth="1"/>
    <col min="5" max="5" width="20.625" style="162" customWidth="1"/>
    <col min="6" max="6" width="4.625" style="163" customWidth="1"/>
    <col min="7" max="7" width="40.25" style="163" customWidth="1"/>
    <col min="8" max="8" width="23.5" style="158" customWidth="1"/>
    <col min="9" max="9" width="32.625" style="159" customWidth="1"/>
    <col min="10" max="16384" width="10.875" style="159"/>
  </cols>
  <sheetData>
    <row r="1" spans="1:7" ht="36.950000000000003" customHeight="1" x14ac:dyDescent="0.2">
      <c r="A1" s="318" t="s">
        <v>82</v>
      </c>
      <c r="B1" s="318"/>
      <c r="C1" s="319" t="s">
        <v>83</v>
      </c>
      <c r="D1" s="319"/>
      <c r="E1" s="319"/>
      <c r="F1" s="320"/>
      <c r="G1" s="320"/>
    </row>
    <row r="2" spans="1:7" ht="15" customHeight="1" x14ac:dyDescent="0.2">
      <c r="A2" s="318"/>
      <c r="B2" s="318"/>
      <c r="C2" s="321" t="s">
        <v>84</v>
      </c>
      <c r="D2" s="321"/>
      <c r="E2" s="321"/>
      <c r="F2" s="320"/>
      <c r="G2" s="320"/>
    </row>
    <row r="3" spans="1:7" x14ac:dyDescent="0.2">
      <c r="A3" s="322" t="s">
        <v>85</v>
      </c>
      <c r="B3" s="322"/>
      <c r="C3" s="322" t="s">
        <v>86</v>
      </c>
      <c r="D3" s="322"/>
      <c r="E3" s="322"/>
      <c r="F3" s="323" t="s">
        <v>87</v>
      </c>
      <c r="G3" s="324"/>
    </row>
    <row r="4" spans="1:7" ht="5.0999999999999996" customHeight="1" x14ac:dyDescent="0.2"/>
    <row r="5" spans="1:7" ht="37.5" customHeight="1" x14ac:dyDescent="0.2">
      <c r="A5" s="331" t="s">
        <v>88</v>
      </c>
      <c r="B5" s="332"/>
      <c r="C5" s="332"/>
      <c r="D5" s="332"/>
      <c r="E5" s="332"/>
      <c r="F5" s="332"/>
      <c r="G5" s="332"/>
    </row>
    <row r="6" spans="1:7" ht="21.95" customHeight="1" x14ac:dyDescent="0.2">
      <c r="A6" s="333" t="s">
        <v>89</v>
      </c>
      <c r="B6" s="333"/>
      <c r="C6" s="333"/>
      <c r="D6" s="333"/>
      <c r="E6" s="333"/>
      <c r="F6" s="333"/>
      <c r="G6" s="333"/>
    </row>
    <row r="7" spans="1:7" ht="21.75" customHeight="1" x14ac:dyDescent="0.2">
      <c r="A7" s="327" t="s">
        <v>90</v>
      </c>
      <c r="B7" s="327"/>
      <c r="C7" s="327"/>
      <c r="D7" s="328" t="s">
        <v>91</v>
      </c>
      <c r="E7" s="328"/>
      <c r="F7" s="328"/>
      <c r="G7" s="328"/>
    </row>
    <row r="8" spans="1:7" ht="34.5" customHeight="1" x14ac:dyDescent="0.2">
      <c r="A8" s="327" t="s">
        <v>92</v>
      </c>
      <c r="B8" s="327"/>
      <c r="C8" s="327"/>
      <c r="D8" s="328" t="s">
        <v>93</v>
      </c>
      <c r="E8" s="328"/>
      <c r="F8" s="328"/>
      <c r="G8" s="328"/>
    </row>
    <row r="9" spans="1:7" ht="60.75" customHeight="1" x14ac:dyDescent="0.2">
      <c r="A9" s="327" t="s">
        <v>94</v>
      </c>
      <c r="B9" s="327"/>
      <c r="C9" s="327"/>
      <c r="D9" s="328" t="s">
        <v>95</v>
      </c>
      <c r="E9" s="328"/>
      <c r="F9" s="328"/>
      <c r="G9" s="328"/>
    </row>
    <row r="10" spans="1:7" ht="45.75" customHeight="1" x14ac:dyDescent="0.2">
      <c r="A10" s="327" t="s">
        <v>96</v>
      </c>
      <c r="B10" s="327"/>
      <c r="C10" s="327"/>
      <c r="D10" s="329" t="s">
        <v>97</v>
      </c>
      <c r="E10" s="329"/>
      <c r="F10" s="329"/>
      <c r="G10" s="329"/>
    </row>
    <row r="11" spans="1:7" ht="21.75" customHeight="1" x14ac:dyDescent="0.2">
      <c r="A11" s="327" t="s">
        <v>98</v>
      </c>
      <c r="B11" s="327"/>
      <c r="C11" s="327"/>
      <c r="D11" s="330"/>
      <c r="E11" s="330"/>
      <c r="F11" s="330"/>
      <c r="G11" s="330"/>
    </row>
    <row r="12" spans="1:7" ht="21.95" customHeight="1" x14ac:dyDescent="0.2">
      <c r="A12" s="333" t="s">
        <v>99</v>
      </c>
      <c r="B12" s="333"/>
      <c r="C12" s="333"/>
      <c r="D12" s="333"/>
      <c r="E12" s="333"/>
      <c r="F12" s="333"/>
      <c r="G12" s="333"/>
    </row>
    <row r="13" spans="1:7" x14ac:dyDescent="0.2">
      <c r="A13" s="327" t="s">
        <v>100</v>
      </c>
      <c r="B13" s="327"/>
      <c r="C13" s="327"/>
      <c r="D13" s="328" t="s">
        <v>101</v>
      </c>
      <c r="E13" s="328"/>
      <c r="F13" s="328"/>
      <c r="G13" s="328"/>
    </row>
    <row r="14" spans="1:7" x14ac:dyDescent="0.2">
      <c r="A14" s="327" t="s">
        <v>102</v>
      </c>
      <c r="B14" s="327"/>
      <c r="C14" s="327"/>
      <c r="D14" s="336">
        <v>44958</v>
      </c>
      <c r="E14" s="328"/>
      <c r="F14" s="328"/>
      <c r="G14" s="328"/>
    </row>
    <row r="15" spans="1:7" x14ac:dyDescent="0.2">
      <c r="A15" s="327" t="s">
        <v>103</v>
      </c>
      <c r="B15" s="327"/>
      <c r="C15" s="327"/>
      <c r="D15" s="336">
        <v>44985</v>
      </c>
      <c r="E15" s="328"/>
      <c r="F15" s="328"/>
      <c r="G15" s="328"/>
    </row>
    <row r="16" spans="1:7" ht="21" customHeight="1" x14ac:dyDescent="0.2">
      <c r="A16" s="327" t="s">
        <v>104</v>
      </c>
      <c r="B16" s="327"/>
      <c r="C16" s="327"/>
      <c r="D16" s="334" t="s">
        <v>105</v>
      </c>
      <c r="E16" s="334"/>
      <c r="F16" s="334"/>
      <c r="G16" s="334"/>
    </row>
    <row r="17" spans="1:8" ht="21" customHeight="1" x14ac:dyDescent="0.2">
      <c r="A17" s="327" t="s">
        <v>106</v>
      </c>
      <c r="B17" s="327"/>
      <c r="C17" s="327"/>
      <c r="D17" s="335" t="s">
        <v>105</v>
      </c>
      <c r="E17" s="335"/>
      <c r="F17" s="335"/>
      <c r="G17" s="335"/>
    </row>
    <row r="18" spans="1:8" ht="21" customHeight="1" x14ac:dyDescent="0.2">
      <c r="A18" s="327" t="s">
        <v>107</v>
      </c>
      <c r="B18" s="327"/>
      <c r="C18" s="327"/>
      <c r="D18" s="334" t="s">
        <v>108</v>
      </c>
      <c r="E18" s="334"/>
      <c r="F18" s="334"/>
      <c r="G18" s="334"/>
    </row>
    <row r="19" spans="1:8" ht="21.95" customHeight="1" x14ac:dyDescent="0.2">
      <c r="A19" s="333" t="s">
        <v>109</v>
      </c>
      <c r="B19" s="333"/>
      <c r="C19" s="333"/>
      <c r="D19" s="333"/>
      <c r="E19" s="333"/>
      <c r="F19" s="333"/>
      <c r="G19" s="333"/>
    </row>
    <row r="20" spans="1:8" x14ac:dyDescent="0.2">
      <c r="A20" s="327" t="s">
        <v>110</v>
      </c>
      <c r="B20" s="327"/>
      <c r="C20" s="327"/>
      <c r="D20" s="338">
        <v>50</v>
      </c>
      <c r="E20" s="338"/>
      <c r="F20" s="338"/>
      <c r="G20" s="338"/>
    </row>
    <row r="21" spans="1:8" x14ac:dyDescent="0.2">
      <c r="A21" s="327" t="s">
        <v>111</v>
      </c>
      <c r="B21" s="327"/>
      <c r="C21" s="327"/>
      <c r="D21" s="338"/>
      <c r="E21" s="338"/>
      <c r="F21" s="338"/>
      <c r="G21" s="338"/>
    </row>
    <row r="22" spans="1:8" x14ac:dyDescent="0.2">
      <c r="A22" s="327" t="s">
        <v>112</v>
      </c>
      <c r="B22" s="327"/>
      <c r="C22" s="327"/>
      <c r="D22" s="337"/>
      <c r="E22" s="337"/>
      <c r="F22" s="164" t="s">
        <v>113</v>
      </c>
      <c r="G22" s="165" t="str">
        <f>IFERROR(#REF!/#REF!,"")</f>
        <v/>
      </c>
    </row>
    <row r="23" spans="1:8" x14ac:dyDescent="0.2">
      <c r="A23" s="327" t="s">
        <v>114</v>
      </c>
      <c r="B23" s="327"/>
      <c r="C23" s="327"/>
      <c r="D23" s="337"/>
      <c r="E23" s="337"/>
      <c r="F23" s="164" t="s">
        <v>113</v>
      </c>
      <c r="G23" s="165" t="str">
        <f>IFERROR(#REF!/#REF!,"")</f>
        <v/>
      </c>
    </row>
    <row r="24" spans="1:8" x14ac:dyDescent="0.2">
      <c r="A24" s="327" t="s">
        <v>115</v>
      </c>
      <c r="B24" s="327"/>
      <c r="C24" s="327"/>
      <c r="D24" s="338">
        <v>8</v>
      </c>
      <c r="E24" s="338"/>
      <c r="F24" s="338"/>
      <c r="G24" s="338"/>
    </row>
    <row r="25" spans="1:8" x14ac:dyDescent="0.2">
      <c r="A25" s="327" t="s">
        <v>116</v>
      </c>
      <c r="B25" s="327"/>
      <c r="C25" s="327"/>
      <c r="D25" s="337"/>
      <c r="E25" s="337"/>
      <c r="F25" s="164" t="s">
        <v>113</v>
      </c>
      <c r="G25" s="165" t="str">
        <f>IFERROR(#REF!/#REF!,"")</f>
        <v/>
      </c>
    </row>
    <row r="26" spans="1:8" x14ac:dyDescent="0.2">
      <c r="A26" s="327" t="s">
        <v>117</v>
      </c>
      <c r="B26" s="327"/>
      <c r="C26" s="327"/>
      <c r="D26" s="337"/>
      <c r="E26" s="337"/>
      <c r="F26" s="164" t="s">
        <v>113</v>
      </c>
      <c r="G26" s="165" t="str">
        <f>IFERROR(#REF!/#REF!,"")</f>
        <v/>
      </c>
    </row>
    <row r="27" spans="1:8" ht="21" customHeight="1" x14ac:dyDescent="0.2">
      <c r="A27" s="333" t="s">
        <v>118</v>
      </c>
      <c r="B27" s="333"/>
      <c r="C27" s="333"/>
      <c r="D27" s="333"/>
      <c r="E27" s="333"/>
      <c r="F27" s="333"/>
      <c r="G27" s="333"/>
    </row>
    <row r="28" spans="1:8" s="72" customFormat="1" ht="33" customHeight="1" x14ac:dyDescent="0.2">
      <c r="A28" s="166" t="s">
        <v>119</v>
      </c>
      <c r="B28" s="166" t="s">
        <v>120</v>
      </c>
      <c r="C28" s="167" t="s">
        <v>121</v>
      </c>
      <c r="D28" s="166" t="s">
        <v>122</v>
      </c>
      <c r="E28" s="166" t="s">
        <v>123</v>
      </c>
      <c r="F28" s="339" t="s">
        <v>124</v>
      </c>
      <c r="G28" s="339"/>
      <c r="H28" s="73"/>
    </row>
    <row r="29" spans="1:8" s="72" customFormat="1" ht="262.5" customHeight="1" x14ac:dyDescent="0.2">
      <c r="A29" s="77">
        <v>1</v>
      </c>
      <c r="B29" s="78">
        <v>44972</v>
      </c>
      <c r="C29" s="79" t="s">
        <v>125</v>
      </c>
      <c r="D29" s="80" t="s">
        <v>983</v>
      </c>
      <c r="E29" s="81" t="s">
        <v>126</v>
      </c>
      <c r="F29" s="260" t="s">
        <v>127</v>
      </c>
      <c r="G29" s="303"/>
      <c r="H29" s="73"/>
    </row>
    <row r="30" spans="1:8" s="72" customFormat="1" ht="228.75" customHeight="1" x14ac:dyDescent="0.2">
      <c r="A30" s="77">
        <v>2</v>
      </c>
      <c r="B30" s="78">
        <v>44985</v>
      </c>
      <c r="C30" s="79" t="s">
        <v>128</v>
      </c>
      <c r="D30" s="80" t="s">
        <v>129</v>
      </c>
      <c r="E30" s="81" t="s">
        <v>126</v>
      </c>
      <c r="F30" s="220" t="s">
        <v>127</v>
      </c>
      <c r="G30" s="221"/>
      <c r="H30" s="73"/>
    </row>
    <row r="31" spans="1:8" s="72" customFormat="1" ht="152.25" customHeight="1" x14ac:dyDescent="0.2">
      <c r="A31" s="77">
        <v>3</v>
      </c>
      <c r="B31" s="78">
        <v>44985</v>
      </c>
      <c r="C31" s="79" t="s">
        <v>128</v>
      </c>
      <c r="D31" s="80" t="s">
        <v>130</v>
      </c>
      <c r="E31" s="81" t="s">
        <v>126</v>
      </c>
      <c r="F31" s="340" t="s">
        <v>127</v>
      </c>
      <c r="G31" s="341"/>
      <c r="H31" s="73"/>
    </row>
    <row r="32" spans="1:8" s="72" customFormat="1" ht="227.25" customHeight="1" x14ac:dyDescent="0.2">
      <c r="A32" s="77">
        <v>4</v>
      </c>
      <c r="B32" s="78">
        <v>44985</v>
      </c>
      <c r="C32" s="79" t="s">
        <v>128</v>
      </c>
      <c r="D32" s="80" t="s">
        <v>131</v>
      </c>
      <c r="E32" s="82" t="s">
        <v>132</v>
      </c>
      <c r="F32" s="228" t="s">
        <v>133</v>
      </c>
      <c r="G32" s="209"/>
      <c r="H32" s="73"/>
    </row>
    <row r="33" spans="1:8" s="72" customFormat="1" ht="177.75" customHeight="1" x14ac:dyDescent="0.2">
      <c r="A33" s="77">
        <v>5</v>
      </c>
      <c r="B33" s="78">
        <v>44985</v>
      </c>
      <c r="C33" s="79" t="s">
        <v>128</v>
      </c>
      <c r="D33" s="80" t="s">
        <v>134</v>
      </c>
      <c r="E33" s="81" t="s">
        <v>126</v>
      </c>
      <c r="F33" s="325" t="s">
        <v>135</v>
      </c>
      <c r="G33" s="326"/>
      <c r="H33" s="73"/>
    </row>
    <row r="34" spans="1:8" s="72" customFormat="1" ht="234" customHeight="1" x14ac:dyDescent="0.2">
      <c r="A34" s="77">
        <v>6</v>
      </c>
      <c r="B34" s="78">
        <v>44985</v>
      </c>
      <c r="C34" s="79" t="s">
        <v>128</v>
      </c>
      <c r="D34" s="80" t="s">
        <v>136</v>
      </c>
      <c r="E34" s="81" t="s">
        <v>126</v>
      </c>
      <c r="F34" s="220" t="s">
        <v>137</v>
      </c>
      <c r="G34" s="247"/>
      <c r="H34" s="73"/>
    </row>
    <row r="35" spans="1:8" s="72" customFormat="1" ht="153" customHeight="1" x14ac:dyDescent="0.2">
      <c r="A35" s="77">
        <v>7</v>
      </c>
      <c r="B35" s="78">
        <v>44985</v>
      </c>
      <c r="C35" s="79" t="s">
        <v>128</v>
      </c>
      <c r="D35" s="80" t="s">
        <v>138</v>
      </c>
      <c r="E35" s="81" t="s">
        <v>126</v>
      </c>
      <c r="F35" s="220" t="s">
        <v>139</v>
      </c>
      <c r="G35" s="247"/>
      <c r="H35" s="73"/>
    </row>
    <row r="36" spans="1:8" s="72" customFormat="1" ht="295.5" customHeight="1" x14ac:dyDescent="0.2">
      <c r="A36" s="77">
        <v>8</v>
      </c>
      <c r="B36" s="78">
        <v>44981</v>
      </c>
      <c r="C36" s="85" t="s">
        <v>9</v>
      </c>
      <c r="D36" s="86" t="s">
        <v>140</v>
      </c>
      <c r="E36" s="81" t="s">
        <v>126</v>
      </c>
      <c r="F36" s="342" t="s">
        <v>141</v>
      </c>
      <c r="G36" s="343"/>
      <c r="H36" s="73"/>
    </row>
    <row r="37" spans="1:8" ht="186.75" customHeight="1" x14ac:dyDescent="0.2">
      <c r="A37" s="91">
        <v>9</v>
      </c>
      <c r="B37" s="88">
        <v>44981</v>
      </c>
      <c r="C37" s="89" t="s">
        <v>9</v>
      </c>
      <c r="D37" s="84" t="s">
        <v>142</v>
      </c>
      <c r="E37" s="90" t="s">
        <v>132</v>
      </c>
      <c r="F37" s="228" t="s">
        <v>143</v>
      </c>
      <c r="G37" s="209"/>
    </row>
    <row r="38" spans="1:8" ht="66.75" customHeight="1" x14ac:dyDescent="0.2">
      <c r="A38" s="73">
        <v>10</v>
      </c>
      <c r="B38" s="78">
        <v>44981</v>
      </c>
      <c r="C38" s="92" t="s">
        <v>9</v>
      </c>
      <c r="D38" s="93" t="s">
        <v>144</v>
      </c>
      <c r="E38" s="94" t="s">
        <v>132</v>
      </c>
      <c r="F38" s="342" t="s">
        <v>145</v>
      </c>
      <c r="G38" s="343"/>
    </row>
    <row r="39" spans="1:8" s="72" customFormat="1" ht="153" customHeight="1" x14ac:dyDescent="0.2">
      <c r="A39" s="77">
        <v>11</v>
      </c>
      <c r="B39" s="78">
        <v>44981</v>
      </c>
      <c r="C39" s="79" t="s">
        <v>9</v>
      </c>
      <c r="D39" s="95" t="s">
        <v>146</v>
      </c>
      <c r="E39" s="81" t="s">
        <v>132</v>
      </c>
      <c r="F39" s="217" t="s">
        <v>147</v>
      </c>
      <c r="G39" s="372"/>
      <c r="H39" s="73"/>
    </row>
    <row r="40" spans="1:8" s="72" customFormat="1" ht="168" customHeight="1" x14ac:dyDescent="0.2">
      <c r="A40" s="96">
        <v>12</v>
      </c>
      <c r="B40" s="97">
        <v>44981</v>
      </c>
      <c r="C40" s="85" t="s">
        <v>9</v>
      </c>
      <c r="D40" s="86" t="s">
        <v>148</v>
      </c>
      <c r="E40" s="81" t="s">
        <v>126</v>
      </c>
      <c r="F40" s="378" t="s">
        <v>149</v>
      </c>
      <c r="G40" s="255"/>
      <c r="H40" s="73"/>
    </row>
    <row r="41" spans="1:8" s="72" customFormat="1" ht="134.25" customHeight="1" x14ac:dyDescent="0.2">
      <c r="A41" s="98">
        <v>13</v>
      </c>
      <c r="B41" s="99">
        <v>44981</v>
      </c>
      <c r="C41" s="89" t="s">
        <v>9</v>
      </c>
      <c r="D41" s="83" t="s">
        <v>150</v>
      </c>
      <c r="E41" s="90" t="s">
        <v>132</v>
      </c>
      <c r="F41" s="228" t="s">
        <v>151</v>
      </c>
      <c r="G41" s="228"/>
      <c r="H41" s="73"/>
    </row>
    <row r="42" spans="1:8" s="72" customFormat="1" ht="195.75" customHeight="1" x14ac:dyDescent="0.2">
      <c r="A42" s="100">
        <v>14</v>
      </c>
      <c r="B42" s="101">
        <v>44981</v>
      </c>
      <c r="C42" s="92" t="s">
        <v>9</v>
      </c>
      <c r="D42" s="102" t="s">
        <v>152</v>
      </c>
      <c r="E42" s="103" t="s">
        <v>132</v>
      </c>
      <c r="F42" s="210" t="s">
        <v>153</v>
      </c>
      <c r="G42" s="256"/>
      <c r="H42" s="73"/>
    </row>
    <row r="43" spans="1:8" s="72" customFormat="1" ht="237" customHeight="1" x14ac:dyDescent="0.2">
      <c r="A43" s="77">
        <v>15</v>
      </c>
      <c r="B43" s="78">
        <v>44981</v>
      </c>
      <c r="C43" s="79" t="s">
        <v>9</v>
      </c>
      <c r="D43" s="80" t="s">
        <v>154</v>
      </c>
      <c r="E43" s="81" t="s">
        <v>126</v>
      </c>
      <c r="F43" s="217" t="s">
        <v>155</v>
      </c>
      <c r="G43" s="218"/>
      <c r="H43" s="73"/>
    </row>
    <row r="44" spans="1:8" s="72" customFormat="1" ht="153.75" customHeight="1" x14ac:dyDescent="0.2">
      <c r="A44" s="77">
        <v>16</v>
      </c>
      <c r="B44" s="78">
        <v>44981</v>
      </c>
      <c r="C44" s="79" t="s">
        <v>9</v>
      </c>
      <c r="D44" s="80" t="s">
        <v>156</v>
      </c>
      <c r="E44" s="81" t="s">
        <v>126</v>
      </c>
      <c r="F44" s="217" t="s">
        <v>157</v>
      </c>
      <c r="G44" s="218"/>
      <c r="H44" s="73"/>
    </row>
    <row r="45" spans="1:8" s="72" customFormat="1" ht="210" customHeight="1" x14ac:dyDescent="0.2">
      <c r="A45" s="77">
        <v>17</v>
      </c>
      <c r="B45" s="78">
        <v>44981</v>
      </c>
      <c r="C45" s="79" t="s">
        <v>9</v>
      </c>
      <c r="D45" s="80" t="s">
        <v>158</v>
      </c>
      <c r="E45" s="81" t="s">
        <v>126</v>
      </c>
      <c r="F45" s="217" t="s">
        <v>159</v>
      </c>
      <c r="G45" s="218"/>
      <c r="H45" s="73"/>
    </row>
    <row r="46" spans="1:8" s="72" customFormat="1" ht="154.5" customHeight="1" x14ac:dyDescent="0.2">
      <c r="A46" s="77">
        <v>18</v>
      </c>
      <c r="B46" s="78">
        <v>44981</v>
      </c>
      <c r="C46" s="79" t="s">
        <v>9</v>
      </c>
      <c r="D46" s="80" t="s">
        <v>160</v>
      </c>
      <c r="E46" s="81" t="s">
        <v>126</v>
      </c>
      <c r="F46" s="217" t="s">
        <v>157</v>
      </c>
      <c r="G46" s="218"/>
      <c r="H46" s="73"/>
    </row>
    <row r="47" spans="1:8" s="72" customFormat="1" ht="211.5" customHeight="1" x14ac:dyDescent="0.2">
      <c r="A47" s="77">
        <v>19</v>
      </c>
      <c r="B47" s="78">
        <v>44981</v>
      </c>
      <c r="C47" s="79" t="s">
        <v>9</v>
      </c>
      <c r="D47" s="80" t="s">
        <v>161</v>
      </c>
      <c r="E47" s="81" t="s">
        <v>126</v>
      </c>
      <c r="F47" s="217" t="s">
        <v>159</v>
      </c>
      <c r="G47" s="218"/>
      <c r="H47" s="73"/>
    </row>
    <row r="48" spans="1:8" s="72" customFormat="1" ht="213.75" customHeight="1" x14ac:dyDescent="0.2">
      <c r="A48" s="77">
        <v>20</v>
      </c>
      <c r="B48" s="78">
        <v>44981</v>
      </c>
      <c r="C48" s="79" t="s">
        <v>9</v>
      </c>
      <c r="D48" s="80" t="s">
        <v>162</v>
      </c>
      <c r="E48" s="81" t="s">
        <v>126</v>
      </c>
      <c r="F48" s="217" t="s">
        <v>159</v>
      </c>
      <c r="G48" s="218"/>
      <c r="H48" s="73"/>
    </row>
    <row r="49" spans="1:8" s="72" customFormat="1" ht="152.25" customHeight="1" x14ac:dyDescent="0.2">
      <c r="A49" s="77">
        <v>21</v>
      </c>
      <c r="B49" s="78">
        <v>44981</v>
      </c>
      <c r="C49" s="79" t="s">
        <v>9</v>
      </c>
      <c r="D49" s="80" t="s">
        <v>163</v>
      </c>
      <c r="E49" s="81" t="s">
        <v>126</v>
      </c>
      <c r="F49" s="217" t="s">
        <v>164</v>
      </c>
      <c r="G49" s="218"/>
      <c r="H49" s="73"/>
    </row>
    <row r="50" spans="1:8" s="72" customFormat="1" ht="138.75" customHeight="1" x14ac:dyDescent="0.2">
      <c r="A50" s="77">
        <v>22</v>
      </c>
      <c r="B50" s="78">
        <v>44981</v>
      </c>
      <c r="C50" s="79" t="s">
        <v>9</v>
      </c>
      <c r="D50" s="80" t="s">
        <v>165</v>
      </c>
      <c r="E50" s="81" t="s">
        <v>126</v>
      </c>
      <c r="F50" s="217" t="s">
        <v>164</v>
      </c>
      <c r="G50" s="218"/>
      <c r="H50" s="73"/>
    </row>
    <row r="51" spans="1:8" s="72" customFormat="1" ht="141.75" customHeight="1" x14ac:dyDescent="0.2">
      <c r="A51" s="77">
        <v>23</v>
      </c>
      <c r="B51" s="78">
        <v>44981</v>
      </c>
      <c r="C51" s="79" t="s">
        <v>9</v>
      </c>
      <c r="D51" s="80" t="s">
        <v>166</v>
      </c>
      <c r="E51" s="421" t="s">
        <v>132</v>
      </c>
      <c r="F51" s="350" t="s">
        <v>984</v>
      </c>
      <c r="G51" s="351"/>
      <c r="H51" s="73"/>
    </row>
    <row r="52" spans="1:8" s="72" customFormat="1" ht="87.75" customHeight="1" x14ac:dyDescent="0.2">
      <c r="A52" s="77">
        <v>24</v>
      </c>
      <c r="B52" s="78">
        <v>44981</v>
      </c>
      <c r="C52" s="79" t="s">
        <v>9</v>
      </c>
      <c r="D52" s="80" t="s">
        <v>167</v>
      </c>
      <c r="E52" s="81" t="s">
        <v>126</v>
      </c>
      <c r="F52" s="217" t="s">
        <v>164</v>
      </c>
      <c r="G52" s="218"/>
      <c r="H52" s="73"/>
    </row>
    <row r="53" spans="1:8" s="72" customFormat="1" ht="384" customHeight="1" x14ac:dyDescent="0.2">
      <c r="A53" s="201">
        <v>25</v>
      </c>
      <c r="B53" s="203">
        <v>44981</v>
      </c>
      <c r="C53" s="205" t="s">
        <v>9</v>
      </c>
      <c r="D53" s="207" t="s">
        <v>168</v>
      </c>
      <c r="E53" s="201" t="s">
        <v>126</v>
      </c>
      <c r="F53" s="215" t="s">
        <v>159</v>
      </c>
      <c r="G53" s="216"/>
      <c r="H53" s="270"/>
    </row>
    <row r="54" spans="1:8" s="72" customFormat="1" ht="153" customHeight="1" x14ac:dyDescent="0.2">
      <c r="A54" s="202"/>
      <c r="B54" s="204"/>
      <c r="C54" s="206"/>
      <c r="D54" s="208"/>
      <c r="E54" s="202"/>
      <c r="F54" s="232"/>
      <c r="G54" s="233"/>
      <c r="H54" s="270"/>
    </row>
    <row r="55" spans="1:8" s="72" customFormat="1" ht="222" customHeight="1" x14ac:dyDescent="0.2">
      <c r="A55" s="96">
        <v>26</v>
      </c>
      <c r="B55" s="97">
        <v>44981</v>
      </c>
      <c r="C55" s="106" t="s">
        <v>9</v>
      </c>
      <c r="D55" s="86" t="s">
        <v>169</v>
      </c>
      <c r="E55" s="96" t="s">
        <v>132</v>
      </c>
      <c r="F55" s="215" t="s">
        <v>170</v>
      </c>
      <c r="G55" s="216"/>
      <c r="H55" s="157"/>
    </row>
    <row r="56" spans="1:8" ht="99.75" customHeight="1" x14ac:dyDescent="0.2">
      <c r="A56" s="108">
        <v>27</v>
      </c>
      <c r="B56" s="99">
        <v>44981</v>
      </c>
      <c r="C56" s="89" t="s">
        <v>9</v>
      </c>
      <c r="D56" s="84" t="s">
        <v>171</v>
      </c>
      <c r="E56" s="96" t="s">
        <v>132</v>
      </c>
      <c r="F56" s="352" t="s">
        <v>172</v>
      </c>
      <c r="G56" s="353"/>
    </row>
    <row r="57" spans="1:8" s="72" customFormat="1" ht="156" customHeight="1" x14ac:dyDescent="0.2">
      <c r="A57" s="77">
        <v>28</v>
      </c>
      <c r="B57" s="78">
        <v>44981</v>
      </c>
      <c r="C57" s="79" t="s">
        <v>9</v>
      </c>
      <c r="D57" s="80" t="s">
        <v>173</v>
      </c>
      <c r="E57" s="77" t="s">
        <v>126</v>
      </c>
      <c r="F57" s="376" t="s">
        <v>174</v>
      </c>
      <c r="G57" s="377"/>
      <c r="H57" s="73"/>
    </row>
    <row r="58" spans="1:8" s="72" customFormat="1" ht="172.5" customHeight="1" x14ac:dyDescent="0.2">
      <c r="A58" s="77">
        <v>29</v>
      </c>
      <c r="B58" s="78">
        <v>44981</v>
      </c>
      <c r="C58" s="79" t="s">
        <v>9</v>
      </c>
      <c r="D58" s="80" t="s">
        <v>175</v>
      </c>
      <c r="E58" s="77" t="s">
        <v>132</v>
      </c>
      <c r="F58" s="217" t="s">
        <v>176</v>
      </c>
      <c r="G58" s="247"/>
      <c r="H58" s="73"/>
    </row>
    <row r="59" spans="1:8" s="72" customFormat="1" ht="165.75" customHeight="1" x14ac:dyDescent="0.2">
      <c r="A59" s="201">
        <v>30</v>
      </c>
      <c r="B59" s="203">
        <v>44981</v>
      </c>
      <c r="C59" s="205" t="s">
        <v>9</v>
      </c>
      <c r="D59" s="207" t="s">
        <v>177</v>
      </c>
      <c r="E59" s="297" t="s">
        <v>132</v>
      </c>
      <c r="F59" s="215" t="s">
        <v>178</v>
      </c>
      <c r="G59" s="216"/>
      <c r="H59" s="270"/>
    </row>
    <row r="60" spans="1:8" s="72" customFormat="1" ht="201.75" customHeight="1" x14ac:dyDescent="0.2">
      <c r="A60" s="237"/>
      <c r="B60" s="238"/>
      <c r="C60" s="246"/>
      <c r="D60" s="245"/>
      <c r="E60" s="354"/>
      <c r="F60" s="251"/>
      <c r="G60" s="252"/>
      <c r="H60" s="270"/>
    </row>
    <row r="61" spans="1:8" s="72" customFormat="1" ht="360" customHeight="1" x14ac:dyDescent="0.2">
      <c r="A61" s="200">
        <v>31</v>
      </c>
      <c r="B61" s="199">
        <v>44981</v>
      </c>
      <c r="C61" s="229" t="s">
        <v>9</v>
      </c>
      <c r="D61" s="228" t="s">
        <v>179</v>
      </c>
      <c r="E61" s="200" t="s">
        <v>132</v>
      </c>
      <c r="F61" s="228" t="s">
        <v>180</v>
      </c>
      <c r="G61" s="228"/>
      <c r="H61" s="73"/>
    </row>
    <row r="62" spans="1:8" ht="123.75" customHeight="1" x14ac:dyDescent="0.2">
      <c r="A62" s="200"/>
      <c r="B62" s="199"/>
      <c r="C62" s="265"/>
      <c r="D62" s="228"/>
      <c r="E62" s="200"/>
      <c r="F62" s="228"/>
      <c r="G62" s="228"/>
    </row>
    <row r="63" spans="1:8" s="72" customFormat="1" ht="218.25" customHeight="1" x14ac:dyDescent="0.2">
      <c r="A63" s="77">
        <v>32</v>
      </c>
      <c r="B63" s="88">
        <v>44981</v>
      </c>
      <c r="C63" s="111" t="s">
        <v>9</v>
      </c>
      <c r="D63" s="75" t="s">
        <v>181</v>
      </c>
      <c r="E63" s="77" t="s">
        <v>126</v>
      </c>
      <c r="F63" s="213" t="s">
        <v>985</v>
      </c>
      <c r="G63" s="214"/>
      <c r="H63" s="73"/>
    </row>
    <row r="64" spans="1:8" s="72" customFormat="1" ht="87.75" customHeight="1" x14ac:dyDescent="0.2">
      <c r="A64" s="77">
        <v>33</v>
      </c>
      <c r="B64" s="78">
        <v>44981</v>
      </c>
      <c r="C64" s="79" t="s">
        <v>9</v>
      </c>
      <c r="D64" s="80" t="s">
        <v>182</v>
      </c>
      <c r="E64" s="77" t="s">
        <v>126</v>
      </c>
      <c r="F64" s="213" t="s">
        <v>986</v>
      </c>
      <c r="G64" s="214"/>
      <c r="H64" s="73"/>
    </row>
    <row r="65" spans="1:8" s="72" customFormat="1" ht="159.75" customHeight="1" x14ac:dyDescent="0.2">
      <c r="A65" s="201">
        <v>34</v>
      </c>
      <c r="B65" s="203">
        <v>44981</v>
      </c>
      <c r="C65" s="205" t="s">
        <v>9</v>
      </c>
      <c r="D65" s="207" t="s">
        <v>183</v>
      </c>
      <c r="E65" s="201" t="s">
        <v>132</v>
      </c>
      <c r="F65" s="215" t="s">
        <v>184</v>
      </c>
      <c r="G65" s="255"/>
      <c r="H65" s="270"/>
    </row>
    <row r="66" spans="1:8" s="72" customFormat="1" ht="201" customHeight="1" x14ac:dyDescent="0.2">
      <c r="A66" s="202"/>
      <c r="B66" s="204"/>
      <c r="C66" s="206"/>
      <c r="D66" s="208"/>
      <c r="E66" s="202"/>
      <c r="F66" s="210"/>
      <c r="G66" s="256"/>
      <c r="H66" s="270"/>
    </row>
    <row r="67" spans="1:8" s="72" customFormat="1" ht="279" customHeight="1" x14ac:dyDescent="0.2">
      <c r="A67" s="77">
        <v>35</v>
      </c>
      <c r="B67" s="78">
        <v>44981</v>
      </c>
      <c r="C67" s="79" t="s">
        <v>9</v>
      </c>
      <c r="D67" s="80" t="s">
        <v>185</v>
      </c>
      <c r="E67" s="77" t="s">
        <v>126</v>
      </c>
      <c r="F67" s="220" t="s">
        <v>135</v>
      </c>
      <c r="G67" s="247"/>
      <c r="H67" s="73"/>
    </row>
    <row r="68" spans="1:8" s="72" customFormat="1" ht="160.5" customHeight="1" x14ac:dyDescent="0.2">
      <c r="A68" s="77">
        <v>36</v>
      </c>
      <c r="B68" s="78">
        <v>44981</v>
      </c>
      <c r="C68" s="79" t="s">
        <v>9</v>
      </c>
      <c r="D68" s="80" t="s">
        <v>186</v>
      </c>
      <c r="E68" s="77" t="s">
        <v>126</v>
      </c>
      <c r="F68" s="220" t="s">
        <v>135</v>
      </c>
      <c r="G68" s="247"/>
      <c r="H68" s="73"/>
    </row>
    <row r="69" spans="1:8" s="72" customFormat="1" ht="168" customHeight="1" x14ac:dyDescent="0.2">
      <c r="A69" s="201">
        <v>37</v>
      </c>
      <c r="B69" s="203">
        <v>44981</v>
      </c>
      <c r="C69" s="205" t="s">
        <v>9</v>
      </c>
      <c r="D69" s="207" t="s">
        <v>187</v>
      </c>
      <c r="E69" s="201" t="s">
        <v>126</v>
      </c>
      <c r="F69" s="215" t="s">
        <v>188</v>
      </c>
      <c r="G69" s="216"/>
      <c r="H69" s="270"/>
    </row>
    <row r="70" spans="1:8" s="72" customFormat="1" ht="190.5" customHeight="1" x14ac:dyDescent="0.2">
      <c r="A70" s="202"/>
      <c r="B70" s="298"/>
      <c r="C70" s="206"/>
      <c r="D70" s="208"/>
      <c r="E70" s="202"/>
      <c r="F70" s="232"/>
      <c r="G70" s="233"/>
      <c r="H70" s="270"/>
    </row>
    <row r="71" spans="1:8" s="72" customFormat="1" ht="279.75" customHeight="1" x14ac:dyDescent="0.2">
      <c r="A71" s="77">
        <v>38</v>
      </c>
      <c r="B71" s="78">
        <v>44981</v>
      </c>
      <c r="C71" s="79" t="s">
        <v>9</v>
      </c>
      <c r="D71" s="80" t="s">
        <v>189</v>
      </c>
      <c r="E71" s="77" t="s">
        <v>132</v>
      </c>
      <c r="F71" s="217" t="s">
        <v>987</v>
      </c>
      <c r="G71" s="349"/>
      <c r="H71" s="73"/>
    </row>
    <row r="72" spans="1:8" s="72" customFormat="1" ht="206.25" customHeight="1" x14ac:dyDescent="0.2">
      <c r="A72" s="77">
        <v>39</v>
      </c>
      <c r="B72" s="78">
        <v>44981</v>
      </c>
      <c r="C72" s="79" t="s">
        <v>9</v>
      </c>
      <c r="D72" s="80" t="s">
        <v>190</v>
      </c>
      <c r="E72" s="77" t="s">
        <v>126</v>
      </c>
      <c r="F72" s="260" t="s">
        <v>191</v>
      </c>
      <c r="G72" s="219"/>
      <c r="H72" s="73"/>
    </row>
    <row r="73" spans="1:8" s="72" customFormat="1" ht="197.25" customHeight="1" x14ac:dyDescent="0.2">
      <c r="A73" s="77">
        <v>40</v>
      </c>
      <c r="B73" s="78">
        <v>44981</v>
      </c>
      <c r="C73" s="79" t="s">
        <v>9</v>
      </c>
      <c r="D73" s="80" t="s">
        <v>192</v>
      </c>
      <c r="E73" s="77" t="s">
        <v>126</v>
      </c>
      <c r="F73" s="217" t="s">
        <v>193</v>
      </c>
      <c r="G73" s="218"/>
      <c r="H73" s="73"/>
    </row>
    <row r="74" spans="1:8" s="72" customFormat="1" ht="189" customHeight="1" x14ac:dyDescent="0.2">
      <c r="A74" s="201">
        <v>41</v>
      </c>
      <c r="B74" s="203">
        <v>44981</v>
      </c>
      <c r="C74" s="205" t="s">
        <v>9</v>
      </c>
      <c r="D74" s="207" t="s">
        <v>194</v>
      </c>
      <c r="E74" s="201" t="s">
        <v>126</v>
      </c>
      <c r="F74" s="235" t="s">
        <v>195</v>
      </c>
      <c r="G74" s="255"/>
      <c r="H74" s="270"/>
    </row>
    <row r="75" spans="1:8" s="72" customFormat="1" ht="198.75" customHeight="1" x14ac:dyDescent="0.2">
      <c r="A75" s="202"/>
      <c r="B75" s="298"/>
      <c r="C75" s="206"/>
      <c r="D75" s="208"/>
      <c r="E75" s="202"/>
      <c r="F75" s="210"/>
      <c r="G75" s="256"/>
      <c r="H75" s="270"/>
    </row>
    <row r="76" spans="1:8" s="72" customFormat="1" ht="189" customHeight="1" x14ac:dyDescent="0.2">
      <c r="A76" s="77">
        <v>42</v>
      </c>
      <c r="B76" s="78">
        <v>44981</v>
      </c>
      <c r="C76" s="79" t="s">
        <v>9</v>
      </c>
      <c r="D76" s="112" t="s">
        <v>988</v>
      </c>
      <c r="E76" s="77" t="s">
        <v>126</v>
      </c>
      <c r="F76" s="217" t="s">
        <v>196</v>
      </c>
      <c r="G76" s="218"/>
      <c r="H76" s="73"/>
    </row>
    <row r="77" spans="1:8" s="72" customFormat="1" ht="137.25" customHeight="1" x14ac:dyDescent="0.2">
      <c r="A77" s="77">
        <v>43</v>
      </c>
      <c r="B77" s="78">
        <v>44981</v>
      </c>
      <c r="C77" s="79" t="s">
        <v>9</v>
      </c>
      <c r="D77" s="80" t="s">
        <v>989</v>
      </c>
      <c r="E77" s="77" t="s">
        <v>126</v>
      </c>
      <c r="F77" s="217" t="s">
        <v>990</v>
      </c>
      <c r="G77" s="247"/>
      <c r="H77" s="73"/>
    </row>
    <row r="78" spans="1:8" s="72" customFormat="1" ht="181.5" customHeight="1" x14ac:dyDescent="0.2">
      <c r="A78" s="77">
        <v>44</v>
      </c>
      <c r="B78" s="78">
        <v>44981</v>
      </c>
      <c r="C78" s="79" t="s">
        <v>9</v>
      </c>
      <c r="D78" s="80" t="s">
        <v>197</v>
      </c>
      <c r="E78" s="77" t="s">
        <v>126</v>
      </c>
      <c r="F78" s="217" t="s">
        <v>198</v>
      </c>
      <c r="G78" s="218"/>
      <c r="H78" s="73"/>
    </row>
    <row r="79" spans="1:8" s="72" customFormat="1" ht="97.5" customHeight="1" x14ac:dyDescent="0.2">
      <c r="A79" s="77">
        <v>45</v>
      </c>
      <c r="B79" s="78">
        <v>44981</v>
      </c>
      <c r="C79" s="79" t="s">
        <v>9</v>
      </c>
      <c r="D79" s="80" t="s">
        <v>199</v>
      </c>
      <c r="E79" s="77" t="s">
        <v>132</v>
      </c>
      <c r="F79" s="217" t="s">
        <v>200</v>
      </c>
      <c r="G79" s="247"/>
      <c r="H79" s="73"/>
    </row>
    <row r="80" spans="1:8" s="72" customFormat="1" ht="359.25" customHeight="1" x14ac:dyDescent="0.2">
      <c r="A80" s="77">
        <v>46</v>
      </c>
      <c r="B80" s="78">
        <v>44981</v>
      </c>
      <c r="C80" s="79" t="s">
        <v>9</v>
      </c>
      <c r="D80" s="80" t="s">
        <v>991</v>
      </c>
      <c r="E80" s="77" t="s">
        <v>132</v>
      </c>
      <c r="F80" s="217" t="s">
        <v>201</v>
      </c>
      <c r="G80" s="218"/>
      <c r="H80" s="73"/>
    </row>
    <row r="81" spans="1:11" s="72" customFormat="1" ht="87.75" customHeight="1" x14ac:dyDescent="0.2">
      <c r="A81" s="77">
        <v>47</v>
      </c>
      <c r="B81" s="78">
        <v>44981</v>
      </c>
      <c r="C81" s="79" t="s">
        <v>9</v>
      </c>
      <c r="D81" s="80" t="s">
        <v>202</v>
      </c>
      <c r="E81" s="77" t="s">
        <v>126</v>
      </c>
      <c r="F81" s="217" t="s">
        <v>135</v>
      </c>
      <c r="G81" s="247"/>
      <c r="H81" s="73"/>
    </row>
    <row r="82" spans="1:11" s="72" customFormat="1" ht="99.75" customHeight="1" x14ac:dyDescent="0.2">
      <c r="A82" s="77">
        <v>48</v>
      </c>
      <c r="B82" s="78">
        <v>44981</v>
      </c>
      <c r="C82" s="79" t="s">
        <v>9</v>
      </c>
      <c r="D82" s="80" t="s">
        <v>203</v>
      </c>
      <c r="E82" s="77" t="s">
        <v>132</v>
      </c>
      <c r="F82" s="217" t="s">
        <v>204</v>
      </c>
      <c r="G82" s="247"/>
      <c r="H82" s="73"/>
    </row>
    <row r="83" spans="1:11" s="72" customFormat="1" ht="144.75" customHeight="1" x14ac:dyDescent="0.2">
      <c r="A83" s="77">
        <v>49</v>
      </c>
      <c r="B83" s="78">
        <v>44981</v>
      </c>
      <c r="C83" s="79" t="s">
        <v>9</v>
      </c>
      <c r="D83" s="80" t="s">
        <v>205</v>
      </c>
      <c r="E83" s="77" t="s">
        <v>126</v>
      </c>
      <c r="F83" s="220" t="s">
        <v>174</v>
      </c>
      <c r="G83" s="247"/>
      <c r="H83" s="73"/>
    </row>
    <row r="84" spans="1:11" s="72" customFormat="1" ht="50.25" customHeight="1" x14ac:dyDescent="0.2">
      <c r="A84" s="77">
        <v>50</v>
      </c>
      <c r="B84" s="78">
        <v>44981</v>
      </c>
      <c r="C84" s="79" t="s">
        <v>9</v>
      </c>
      <c r="D84" s="80" t="s">
        <v>206</v>
      </c>
      <c r="E84" s="77" t="s">
        <v>126</v>
      </c>
      <c r="F84" s="220" t="s">
        <v>992</v>
      </c>
      <c r="G84" s="247"/>
      <c r="H84" s="73"/>
    </row>
    <row r="85" spans="1:11" s="72" customFormat="1" ht="113.25" customHeight="1" x14ac:dyDescent="0.2">
      <c r="A85" s="77">
        <v>51</v>
      </c>
      <c r="B85" s="78">
        <v>44981</v>
      </c>
      <c r="C85" s="79" t="s">
        <v>9</v>
      </c>
      <c r="D85" s="80" t="s">
        <v>207</v>
      </c>
      <c r="E85" s="77" t="s">
        <v>132</v>
      </c>
      <c r="F85" s="217" t="s">
        <v>208</v>
      </c>
      <c r="G85" s="218"/>
      <c r="H85" s="73" t="s">
        <v>40</v>
      </c>
      <c r="K85" s="72" t="s">
        <v>40</v>
      </c>
    </row>
    <row r="86" spans="1:11" s="72" customFormat="1" ht="181.5" customHeight="1" x14ac:dyDescent="0.2">
      <c r="A86" s="77">
        <v>52</v>
      </c>
      <c r="B86" s="78">
        <v>44981</v>
      </c>
      <c r="C86" s="79" t="s">
        <v>9</v>
      </c>
      <c r="D86" s="80" t="s">
        <v>209</v>
      </c>
      <c r="E86" s="77" t="s">
        <v>132</v>
      </c>
      <c r="F86" s="220" t="s">
        <v>210</v>
      </c>
      <c r="G86" s="247"/>
      <c r="H86" s="73"/>
    </row>
    <row r="87" spans="1:11" s="72" customFormat="1" ht="308.25" customHeight="1" x14ac:dyDescent="0.2">
      <c r="A87" s="77">
        <v>53</v>
      </c>
      <c r="B87" s="78">
        <v>44981</v>
      </c>
      <c r="C87" s="79" t="s">
        <v>9</v>
      </c>
      <c r="D87" s="80" t="s">
        <v>211</v>
      </c>
      <c r="E87" s="77" t="s">
        <v>132</v>
      </c>
      <c r="F87" s="217" t="s">
        <v>212</v>
      </c>
      <c r="G87" s="218"/>
      <c r="H87" s="73"/>
    </row>
    <row r="88" spans="1:11" s="72" customFormat="1" ht="199.5" customHeight="1" x14ac:dyDescent="0.2">
      <c r="A88" s="201">
        <v>54</v>
      </c>
      <c r="B88" s="203">
        <v>44971</v>
      </c>
      <c r="C88" s="205" t="s">
        <v>11</v>
      </c>
      <c r="D88" s="207" t="s">
        <v>993</v>
      </c>
      <c r="E88" s="201" t="s">
        <v>126</v>
      </c>
      <c r="F88" s="235" t="s">
        <v>135</v>
      </c>
      <c r="G88" s="255"/>
      <c r="H88" s="270"/>
    </row>
    <row r="89" spans="1:11" s="72" customFormat="1" ht="180.75" customHeight="1" x14ac:dyDescent="0.2">
      <c r="A89" s="202"/>
      <c r="B89" s="204"/>
      <c r="C89" s="206"/>
      <c r="D89" s="208"/>
      <c r="E89" s="202"/>
      <c r="F89" s="210"/>
      <c r="G89" s="256"/>
      <c r="H89" s="270"/>
    </row>
    <row r="90" spans="1:11" s="72" customFormat="1" ht="92.25" customHeight="1" x14ac:dyDescent="0.2">
      <c r="A90" s="100">
        <v>55</v>
      </c>
      <c r="B90" s="78">
        <v>44972</v>
      </c>
      <c r="C90" s="79" t="s">
        <v>213</v>
      </c>
      <c r="D90" s="102" t="s">
        <v>214</v>
      </c>
      <c r="E90" s="100" t="s">
        <v>126</v>
      </c>
      <c r="F90" s="220" t="s">
        <v>135</v>
      </c>
      <c r="G90" s="247"/>
      <c r="H90" s="73"/>
    </row>
    <row r="91" spans="1:11" s="72" customFormat="1" ht="124.5" customHeight="1" x14ac:dyDescent="0.2">
      <c r="A91" s="96">
        <v>56</v>
      </c>
      <c r="B91" s="97">
        <v>44972</v>
      </c>
      <c r="C91" s="85" t="s">
        <v>213</v>
      </c>
      <c r="D91" s="86" t="s">
        <v>215</v>
      </c>
      <c r="E91" s="109" t="s">
        <v>126</v>
      </c>
      <c r="F91" s="220" t="s">
        <v>135</v>
      </c>
      <c r="G91" s="247"/>
      <c r="H91" s="73"/>
      <c r="I91" s="72" t="s">
        <v>40</v>
      </c>
    </row>
    <row r="92" spans="1:11" s="72" customFormat="1" ht="255" customHeight="1" x14ac:dyDescent="0.2">
      <c r="A92" s="113">
        <v>57</v>
      </c>
      <c r="B92" s="114">
        <v>44972</v>
      </c>
      <c r="C92" s="115" t="s">
        <v>213</v>
      </c>
      <c r="D92" s="116" t="s">
        <v>216</v>
      </c>
      <c r="E92" s="117" t="s">
        <v>126</v>
      </c>
      <c r="F92" s="220" t="s">
        <v>135</v>
      </c>
      <c r="G92" s="247"/>
      <c r="H92" s="73"/>
      <c r="J92" s="72" t="s">
        <v>40</v>
      </c>
    </row>
    <row r="93" spans="1:11" s="72" customFormat="1" ht="96.75" customHeight="1" x14ac:dyDescent="0.2">
      <c r="A93" s="100">
        <v>58</v>
      </c>
      <c r="B93" s="101">
        <v>44972</v>
      </c>
      <c r="C93" s="92" t="s">
        <v>213</v>
      </c>
      <c r="D93" s="102" t="s">
        <v>217</v>
      </c>
      <c r="E93" s="100" t="s">
        <v>126</v>
      </c>
      <c r="F93" s="220" t="s">
        <v>135</v>
      </c>
      <c r="G93" s="247"/>
      <c r="H93" s="73"/>
    </row>
    <row r="94" spans="1:11" s="72" customFormat="1" ht="132" customHeight="1" x14ac:dyDescent="0.2">
      <c r="A94" s="77">
        <v>59</v>
      </c>
      <c r="B94" s="78">
        <v>44972</v>
      </c>
      <c r="C94" s="79" t="s">
        <v>213</v>
      </c>
      <c r="D94" s="80" t="s">
        <v>218</v>
      </c>
      <c r="E94" s="77" t="s">
        <v>126</v>
      </c>
      <c r="F94" s="217" t="s">
        <v>219</v>
      </c>
      <c r="G94" s="219"/>
      <c r="H94" s="73"/>
    </row>
    <row r="95" spans="1:11" s="72" customFormat="1" ht="98.25" customHeight="1" x14ac:dyDescent="0.2">
      <c r="A95" s="77">
        <v>60</v>
      </c>
      <c r="B95" s="78">
        <v>44972</v>
      </c>
      <c r="C95" s="79" t="s">
        <v>213</v>
      </c>
      <c r="D95" s="80" t="s">
        <v>220</v>
      </c>
      <c r="E95" s="77" t="s">
        <v>126</v>
      </c>
      <c r="F95" s="220" t="s">
        <v>135</v>
      </c>
      <c r="G95" s="247"/>
      <c r="H95" s="73"/>
    </row>
    <row r="96" spans="1:11" s="72" customFormat="1" ht="345" customHeight="1" x14ac:dyDescent="0.2">
      <c r="A96" s="77">
        <v>61</v>
      </c>
      <c r="B96" s="78">
        <v>44971</v>
      </c>
      <c r="C96" s="79" t="s">
        <v>15</v>
      </c>
      <c r="D96" s="80" t="s">
        <v>221</v>
      </c>
      <c r="E96" s="77" t="s">
        <v>126</v>
      </c>
      <c r="F96" s="220" t="s">
        <v>222</v>
      </c>
      <c r="G96" s="247"/>
      <c r="H96" s="73"/>
    </row>
    <row r="97" spans="1:10" s="72" customFormat="1" ht="306.75" customHeight="1" x14ac:dyDescent="0.2">
      <c r="A97" s="77">
        <v>62</v>
      </c>
      <c r="B97" s="78">
        <v>44971</v>
      </c>
      <c r="C97" s="79" t="s">
        <v>15</v>
      </c>
      <c r="D97" s="80" t="s">
        <v>223</v>
      </c>
      <c r="E97" s="77" t="s">
        <v>126</v>
      </c>
      <c r="F97" s="220" t="s">
        <v>994</v>
      </c>
      <c r="G97" s="247"/>
      <c r="H97" s="73"/>
    </row>
    <row r="98" spans="1:10" s="72" customFormat="1" ht="240" customHeight="1" x14ac:dyDescent="0.2">
      <c r="A98" s="77">
        <v>63</v>
      </c>
      <c r="B98" s="78">
        <v>44971</v>
      </c>
      <c r="C98" s="79" t="s">
        <v>15</v>
      </c>
      <c r="D98" s="80" t="s">
        <v>224</v>
      </c>
      <c r="E98" s="77" t="s">
        <v>126</v>
      </c>
      <c r="F98" s="220" t="s">
        <v>155</v>
      </c>
      <c r="G98" s="247"/>
      <c r="H98" s="73"/>
    </row>
    <row r="99" spans="1:10" s="72" customFormat="1" ht="119.25" customHeight="1" x14ac:dyDescent="0.2">
      <c r="A99" s="201">
        <v>64</v>
      </c>
      <c r="B99" s="203">
        <v>44971</v>
      </c>
      <c r="C99" s="205" t="s">
        <v>15</v>
      </c>
      <c r="D99" s="207" t="s">
        <v>225</v>
      </c>
      <c r="E99" s="201" t="s">
        <v>126</v>
      </c>
      <c r="F99" s="235" t="s">
        <v>155</v>
      </c>
      <c r="G99" s="255"/>
      <c r="H99" s="270"/>
    </row>
    <row r="100" spans="1:10" s="72" customFormat="1" ht="270" customHeight="1" x14ac:dyDescent="0.2">
      <c r="A100" s="202"/>
      <c r="B100" s="204"/>
      <c r="C100" s="206"/>
      <c r="D100" s="208"/>
      <c r="E100" s="202"/>
      <c r="F100" s="210"/>
      <c r="G100" s="256"/>
      <c r="H100" s="270"/>
    </row>
    <row r="101" spans="1:10" s="72" customFormat="1" ht="336.75" customHeight="1" x14ac:dyDescent="0.2">
      <c r="A101" s="77">
        <v>65</v>
      </c>
      <c r="B101" s="78">
        <v>44971</v>
      </c>
      <c r="C101" s="79" t="s">
        <v>15</v>
      </c>
      <c r="D101" s="80" t="s">
        <v>226</v>
      </c>
      <c r="E101" s="77" t="s">
        <v>126</v>
      </c>
      <c r="F101" s="220" t="s">
        <v>155</v>
      </c>
      <c r="G101" s="247"/>
      <c r="H101" s="73"/>
    </row>
    <row r="102" spans="1:10" s="72" customFormat="1" ht="303" customHeight="1" x14ac:dyDescent="0.2">
      <c r="A102" s="77">
        <v>66</v>
      </c>
      <c r="B102" s="78">
        <v>44971</v>
      </c>
      <c r="C102" s="79" t="s">
        <v>15</v>
      </c>
      <c r="D102" s="80" t="s">
        <v>227</v>
      </c>
      <c r="E102" s="77" t="s">
        <v>126</v>
      </c>
      <c r="F102" s="217" t="s">
        <v>155</v>
      </c>
      <c r="G102" s="247"/>
      <c r="H102" s="73"/>
    </row>
    <row r="103" spans="1:10" s="72" customFormat="1" ht="52.5" customHeight="1" x14ac:dyDescent="0.2">
      <c r="A103" s="77">
        <v>67</v>
      </c>
      <c r="B103" s="78">
        <v>44971</v>
      </c>
      <c r="C103" s="79" t="s">
        <v>15</v>
      </c>
      <c r="D103" s="80" t="s">
        <v>228</v>
      </c>
      <c r="E103" s="77" t="s">
        <v>126</v>
      </c>
      <c r="F103" s="220" t="s">
        <v>992</v>
      </c>
      <c r="G103" s="247"/>
      <c r="H103" s="73"/>
    </row>
    <row r="104" spans="1:10" s="72" customFormat="1" ht="147" customHeight="1" x14ac:dyDescent="0.2">
      <c r="A104" s="201">
        <v>68</v>
      </c>
      <c r="B104" s="203">
        <v>44972</v>
      </c>
      <c r="C104" s="205" t="s">
        <v>16</v>
      </c>
      <c r="D104" s="207" t="s">
        <v>229</v>
      </c>
      <c r="E104" s="355" t="s">
        <v>132</v>
      </c>
      <c r="F104" s="420" t="s">
        <v>995</v>
      </c>
      <c r="G104" s="358"/>
      <c r="H104" s="270"/>
    </row>
    <row r="105" spans="1:10" s="72" customFormat="1" ht="303.75" customHeight="1" x14ac:dyDescent="0.2">
      <c r="A105" s="202"/>
      <c r="B105" s="204"/>
      <c r="C105" s="206"/>
      <c r="D105" s="208"/>
      <c r="E105" s="356"/>
      <c r="F105" s="359"/>
      <c r="G105" s="360"/>
      <c r="H105" s="270"/>
    </row>
    <row r="106" spans="1:10" s="72" customFormat="1" ht="141" customHeight="1" x14ac:dyDescent="0.2">
      <c r="A106" s="77">
        <v>69</v>
      </c>
      <c r="B106" s="78">
        <v>44972</v>
      </c>
      <c r="C106" s="79" t="s">
        <v>16</v>
      </c>
      <c r="D106" s="80" t="s">
        <v>230</v>
      </c>
      <c r="E106" s="77" t="s">
        <v>126</v>
      </c>
      <c r="F106" s="217" t="s">
        <v>164</v>
      </c>
      <c r="G106" s="247"/>
      <c r="H106" s="73"/>
    </row>
    <row r="107" spans="1:10" s="72" customFormat="1" ht="284.25" customHeight="1" x14ac:dyDescent="0.2">
      <c r="A107" s="96">
        <v>70</v>
      </c>
      <c r="B107" s="97">
        <v>44972</v>
      </c>
      <c r="C107" s="85" t="s">
        <v>16</v>
      </c>
      <c r="D107" s="86" t="s">
        <v>231</v>
      </c>
      <c r="E107" s="187" t="s">
        <v>126</v>
      </c>
      <c r="F107" s="361" t="s">
        <v>164</v>
      </c>
      <c r="G107" s="362"/>
      <c r="H107" s="73"/>
    </row>
    <row r="108" spans="1:10" s="72" customFormat="1" ht="298.5" customHeight="1" x14ac:dyDescent="0.2">
      <c r="A108" s="98">
        <v>71</v>
      </c>
      <c r="B108" s="99">
        <v>44972</v>
      </c>
      <c r="C108" s="89" t="s">
        <v>16</v>
      </c>
      <c r="D108" s="83" t="s">
        <v>232</v>
      </c>
      <c r="E108" s="98" t="s">
        <v>126</v>
      </c>
      <c r="F108" s="228" t="s">
        <v>233</v>
      </c>
      <c r="G108" s="209"/>
      <c r="H108" s="73"/>
    </row>
    <row r="109" spans="1:10" s="72" customFormat="1" ht="277.5" customHeight="1" x14ac:dyDescent="0.2">
      <c r="A109" s="77">
        <v>72</v>
      </c>
      <c r="B109" s="78">
        <v>44972</v>
      </c>
      <c r="C109" s="79" t="s">
        <v>16</v>
      </c>
      <c r="D109" s="80" t="s">
        <v>234</v>
      </c>
      <c r="E109" s="188" t="s">
        <v>126</v>
      </c>
      <c r="F109" s="260" t="s">
        <v>996</v>
      </c>
      <c r="G109" s="344"/>
      <c r="H109" s="73"/>
      <c r="J109" s="72" t="s">
        <v>40</v>
      </c>
    </row>
    <row r="110" spans="1:10" s="72" customFormat="1" ht="210.75" customHeight="1" x14ac:dyDescent="0.2">
      <c r="A110" s="77">
        <v>73</v>
      </c>
      <c r="B110" s="78">
        <v>44972</v>
      </c>
      <c r="C110" s="79" t="s">
        <v>16</v>
      </c>
      <c r="D110" s="80" t="s">
        <v>235</v>
      </c>
      <c r="E110" s="424" t="s">
        <v>126</v>
      </c>
      <c r="F110" s="423" t="s">
        <v>997</v>
      </c>
      <c r="G110" s="422"/>
      <c r="H110" s="73"/>
    </row>
    <row r="111" spans="1:10" s="72" customFormat="1" ht="174" customHeight="1" x14ac:dyDescent="0.2">
      <c r="A111" s="77">
        <v>74</v>
      </c>
      <c r="B111" s="78">
        <v>44972</v>
      </c>
      <c r="C111" s="79" t="s">
        <v>16</v>
      </c>
      <c r="D111" s="80" t="s">
        <v>236</v>
      </c>
      <c r="E111" s="190" t="s">
        <v>237</v>
      </c>
      <c r="F111" s="425" t="s">
        <v>238</v>
      </c>
      <c r="G111" s="426"/>
      <c r="H111" s="73"/>
    </row>
    <row r="112" spans="1:10" s="72" customFormat="1" ht="138.75" customHeight="1" x14ac:dyDescent="0.2">
      <c r="A112" s="77">
        <v>75</v>
      </c>
      <c r="B112" s="78">
        <v>44972</v>
      </c>
      <c r="C112" s="79" t="s">
        <v>16</v>
      </c>
      <c r="D112" s="80" t="s">
        <v>239</v>
      </c>
      <c r="E112" s="77" t="s">
        <v>126</v>
      </c>
      <c r="F112" s="213" t="s">
        <v>968</v>
      </c>
      <c r="G112" s="214"/>
      <c r="H112" s="73"/>
    </row>
    <row r="113" spans="1:11" s="72" customFormat="1" ht="66" customHeight="1" x14ac:dyDescent="0.2">
      <c r="A113" s="201">
        <v>76</v>
      </c>
      <c r="B113" s="203">
        <v>44972</v>
      </c>
      <c r="C113" s="205" t="s">
        <v>16</v>
      </c>
      <c r="D113" s="207" t="s">
        <v>998</v>
      </c>
      <c r="E113" s="201" t="s">
        <v>126</v>
      </c>
      <c r="F113" s="282" t="s">
        <v>240</v>
      </c>
      <c r="G113" s="271"/>
      <c r="H113" s="269"/>
    </row>
    <row r="114" spans="1:11" s="72" customFormat="1" ht="108" customHeight="1" x14ac:dyDescent="0.2">
      <c r="A114" s="202"/>
      <c r="B114" s="204"/>
      <c r="C114" s="206"/>
      <c r="D114" s="208"/>
      <c r="E114" s="202"/>
      <c r="F114" s="286"/>
      <c r="G114" s="287"/>
      <c r="H114" s="269"/>
    </row>
    <row r="115" spans="1:11" s="72" customFormat="1" ht="184.5" customHeight="1" x14ac:dyDescent="0.2">
      <c r="A115" s="77">
        <v>77</v>
      </c>
      <c r="B115" s="78">
        <v>44972</v>
      </c>
      <c r="C115" s="79" t="s">
        <v>16</v>
      </c>
      <c r="D115" s="80" t="s">
        <v>241</v>
      </c>
      <c r="E115" s="77" t="s">
        <v>242</v>
      </c>
      <c r="F115" s="217" t="s">
        <v>999</v>
      </c>
      <c r="G115" s="214"/>
      <c r="H115" s="168"/>
      <c r="I115" s="72" t="s">
        <v>40</v>
      </c>
    </row>
    <row r="116" spans="1:11" s="72" customFormat="1" ht="200.25" customHeight="1" x14ac:dyDescent="0.2">
      <c r="A116" s="96">
        <v>78</v>
      </c>
      <c r="B116" s="97">
        <v>44972</v>
      </c>
      <c r="C116" s="118" t="s">
        <v>16</v>
      </c>
      <c r="D116" s="86" t="s">
        <v>1000</v>
      </c>
      <c r="E116" s="96" t="s">
        <v>132</v>
      </c>
      <c r="F116" s="215" t="s">
        <v>1001</v>
      </c>
      <c r="G116" s="271"/>
      <c r="H116" s="169"/>
    </row>
    <row r="117" spans="1:11" s="72" customFormat="1" ht="147.75" customHeight="1" x14ac:dyDescent="0.2">
      <c r="A117" s="98">
        <v>79</v>
      </c>
      <c r="B117" s="99">
        <v>44972</v>
      </c>
      <c r="C117" s="89" t="s">
        <v>16</v>
      </c>
      <c r="D117" s="83" t="s">
        <v>1002</v>
      </c>
      <c r="E117" s="98" t="s">
        <v>126</v>
      </c>
      <c r="F117" s="272" t="s">
        <v>1003</v>
      </c>
      <c r="G117" s="272"/>
      <c r="H117" s="94"/>
    </row>
    <row r="118" spans="1:11" s="72" customFormat="1" ht="188.25" customHeight="1" x14ac:dyDescent="0.2">
      <c r="A118" s="262">
        <v>80</v>
      </c>
      <c r="B118" s="267">
        <v>44972</v>
      </c>
      <c r="C118" s="265" t="s">
        <v>16</v>
      </c>
      <c r="D118" s="212" t="s">
        <v>243</v>
      </c>
      <c r="E118" s="262" t="s">
        <v>126</v>
      </c>
      <c r="F118" s="277" t="s">
        <v>244</v>
      </c>
      <c r="G118" s="231"/>
      <c r="H118" s="94"/>
    </row>
    <row r="119" spans="1:11" s="72" customFormat="1" ht="401.25" customHeight="1" x14ac:dyDescent="0.2">
      <c r="A119" s="263"/>
      <c r="B119" s="268"/>
      <c r="C119" s="266"/>
      <c r="D119" s="264"/>
      <c r="E119" s="263"/>
      <c r="F119" s="278"/>
      <c r="G119" s="279"/>
      <c r="H119" s="94"/>
    </row>
    <row r="120" spans="1:11" s="72" customFormat="1" ht="139.5" customHeight="1" x14ac:dyDescent="0.2">
      <c r="A120" s="98">
        <v>81</v>
      </c>
      <c r="B120" s="99">
        <v>44972</v>
      </c>
      <c r="C120" s="89" t="s">
        <v>16</v>
      </c>
      <c r="D120" s="83" t="s">
        <v>245</v>
      </c>
      <c r="E120" s="98" t="s">
        <v>126</v>
      </c>
      <c r="F120" s="209" t="s">
        <v>127</v>
      </c>
      <c r="G120" s="209"/>
      <c r="H120" s="73"/>
    </row>
    <row r="121" spans="1:11" s="72" customFormat="1" ht="85.5" customHeight="1" x14ac:dyDescent="0.2">
      <c r="A121" s="98">
        <v>82</v>
      </c>
      <c r="B121" s="99">
        <v>44972</v>
      </c>
      <c r="C121" s="89" t="s">
        <v>16</v>
      </c>
      <c r="D121" s="124" t="s">
        <v>1004</v>
      </c>
      <c r="E121" s="98" t="s">
        <v>126</v>
      </c>
      <c r="F121" s="209" t="s">
        <v>127</v>
      </c>
      <c r="G121" s="209"/>
      <c r="H121" s="73"/>
    </row>
    <row r="122" spans="1:11" s="72" customFormat="1" ht="97.5" customHeight="1" x14ac:dyDescent="0.2">
      <c r="A122" s="122">
        <v>83</v>
      </c>
      <c r="B122" s="120">
        <v>44972</v>
      </c>
      <c r="C122" s="126" t="s">
        <v>16</v>
      </c>
      <c r="D122" s="83" t="s">
        <v>1005</v>
      </c>
      <c r="E122" s="127" t="s">
        <v>126</v>
      </c>
      <c r="F122" s="254" t="s">
        <v>127</v>
      </c>
      <c r="G122" s="254"/>
      <c r="H122" s="73"/>
    </row>
    <row r="123" spans="1:11" s="72" customFormat="1" ht="114" customHeight="1" x14ac:dyDescent="0.2">
      <c r="A123" s="98">
        <v>84</v>
      </c>
      <c r="B123" s="99">
        <v>44972</v>
      </c>
      <c r="C123" s="89" t="s">
        <v>16</v>
      </c>
      <c r="D123" s="125" t="s">
        <v>1006</v>
      </c>
      <c r="E123" s="98" t="s">
        <v>126</v>
      </c>
      <c r="F123" s="209" t="s">
        <v>127</v>
      </c>
      <c r="G123" s="209"/>
      <c r="H123" s="73"/>
      <c r="K123" s="72" t="s">
        <v>40</v>
      </c>
    </row>
    <row r="124" spans="1:11" s="72" customFormat="1" ht="147.75" customHeight="1" x14ac:dyDescent="0.2">
      <c r="A124" s="123">
        <v>85</v>
      </c>
      <c r="B124" s="121">
        <v>44972</v>
      </c>
      <c r="C124" s="119" t="s">
        <v>17</v>
      </c>
      <c r="D124" s="125" t="s">
        <v>1007</v>
      </c>
      <c r="E124" s="98" t="s">
        <v>126</v>
      </c>
      <c r="F124" s="264" t="s">
        <v>139</v>
      </c>
      <c r="G124" s="264"/>
      <c r="H124" s="73"/>
    </row>
    <row r="125" spans="1:11" s="72" customFormat="1" ht="97.5" customHeight="1" x14ac:dyDescent="0.2">
      <c r="A125" s="123">
        <v>86</v>
      </c>
      <c r="B125" s="121">
        <v>44972</v>
      </c>
      <c r="C125" s="119" t="s">
        <v>17</v>
      </c>
      <c r="D125" s="125" t="s">
        <v>246</v>
      </c>
      <c r="E125" s="98" t="s">
        <v>126</v>
      </c>
      <c r="F125" s="264" t="s">
        <v>247</v>
      </c>
      <c r="G125" s="264"/>
      <c r="H125" s="73"/>
    </row>
    <row r="126" spans="1:11" s="72" customFormat="1" ht="209.25" customHeight="1" x14ac:dyDescent="0.2">
      <c r="A126" s="98">
        <v>87</v>
      </c>
      <c r="B126" s="99">
        <v>44972</v>
      </c>
      <c r="C126" s="89" t="s">
        <v>17</v>
      </c>
      <c r="D126" s="83" t="s">
        <v>248</v>
      </c>
      <c r="E126" s="98" t="s">
        <v>126</v>
      </c>
      <c r="F126" s="209" t="s">
        <v>249</v>
      </c>
      <c r="G126" s="209"/>
      <c r="H126" s="73"/>
    </row>
    <row r="127" spans="1:11" s="72" customFormat="1" ht="84.75" customHeight="1" x14ac:dyDescent="0.2">
      <c r="A127" s="98">
        <v>88</v>
      </c>
      <c r="B127" s="99">
        <v>44972</v>
      </c>
      <c r="C127" s="89" t="s">
        <v>17</v>
      </c>
      <c r="D127" s="83" t="s">
        <v>1008</v>
      </c>
      <c r="E127" s="98" t="s">
        <v>126</v>
      </c>
      <c r="F127" s="209" t="s">
        <v>135</v>
      </c>
      <c r="G127" s="209"/>
      <c r="H127" s="73"/>
    </row>
    <row r="128" spans="1:11" s="72" customFormat="1" ht="53.25" customHeight="1" x14ac:dyDescent="0.2">
      <c r="A128" s="98">
        <v>88</v>
      </c>
      <c r="B128" s="99">
        <v>44972</v>
      </c>
      <c r="C128" s="89" t="s">
        <v>17</v>
      </c>
      <c r="D128" s="105" t="s">
        <v>250</v>
      </c>
      <c r="E128" s="98" t="s">
        <v>132</v>
      </c>
      <c r="F128" s="258" t="s">
        <v>251</v>
      </c>
      <c r="G128" s="258"/>
      <c r="H128" s="73"/>
    </row>
    <row r="129" spans="1:8" s="72" customFormat="1" ht="152.25" customHeight="1" x14ac:dyDescent="0.2">
      <c r="A129" s="100">
        <v>89</v>
      </c>
      <c r="B129" s="101">
        <v>44972</v>
      </c>
      <c r="C129" s="92" t="s">
        <v>17</v>
      </c>
      <c r="D129" s="128" t="s">
        <v>252</v>
      </c>
      <c r="E129" s="100" t="s">
        <v>126</v>
      </c>
      <c r="F129" s="210" t="s">
        <v>982</v>
      </c>
      <c r="G129" s="256"/>
      <c r="H129" s="73"/>
    </row>
    <row r="130" spans="1:8" s="72" customFormat="1" ht="84" customHeight="1" x14ac:dyDescent="0.2">
      <c r="A130" s="96">
        <v>90</v>
      </c>
      <c r="B130" s="97">
        <v>44972</v>
      </c>
      <c r="C130" s="85" t="s">
        <v>17</v>
      </c>
      <c r="D130" s="129" t="s">
        <v>1009</v>
      </c>
      <c r="E130" s="109" t="s">
        <v>126</v>
      </c>
      <c r="F130" s="215" t="s">
        <v>247</v>
      </c>
      <c r="G130" s="216"/>
      <c r="H130" s="73"/>
    </row>
    <row r="131" spans="1:8" s="72" customFormat="1" ht="229.5" customHeight="1" x14ac:dyDescent="0.2">
      <c r="A131" s="98">
        <v>91</v>
      </c>
      <c r="B131" s="120">
        <v>44981</v>
      </c>
      <c r="C131" s="110" t="s">
        <v>19</v>
      </c>
      <c r="D131" s="124" t="s">
        <v>253</v>
      </c>
      <c r="E131" s="122" t="s">
        <v>126</v>
      </c>
      <c r="F131" s="254" t="s">
        <v>155</v>
      </c>
      <c r="G131" s="254"/>
      <c r="H131" s="73"/>
    </row>
    <row r="132" spans="1:8" s="72" customFormat="1" ht="202.5" customHeight="1" x14ac:dyDescent="0.2">
      <c r="A132" s="104">
        <v>92</v>
      </c>
      <c r="B132" s="99">
        <v>44981</v>
      </c>
      <c r="C132" s="89" t="s">
        <v>19</v>
      </c>
      <c r="D132" s="132" t="s">
        <v>254</v>
      </c>
      <c r="E132" s="98" t="s">
        <v>126</v>
      </c>
      <c r="F132" s="228" t="s">
        <v>247</v>
      </c>
      <c r="G132" s="228"/>
      <c r="H132" s="73"/>
    </row>
    <row r="133" spans="1:8" s="72" customFormat="1" ht="181.5" customHeight="1" x14ac:dyDescent="0.2">
      <c r="A133" s="77">
        <v>93</v>
      </c>
      <c r="B133" s="78">
        <v>44981</v>
      </c>
      <c r="C133" s="79" t="s">
        <v>19</v>
      </c>
      <c r="D133" s="130" t="s">
        <v>255</v>
      </c>
      <c r="E133" s="131" t="s">
        <v>132</v>
      </c>
      <c r="F133" s="220" t="s">
        <v>1010</v>
      </c>
      <c r="G133" s="247"/>
      <c r="H133" s="73"/>
    </row>
    <row r="134" spans="1:8" s="72" customFormat="1" ht="317.25" customHeight="1" x14ac:dyDescent="0.2">
      <c r="A134" s="96">
        <v>94</v>
      </c>
      <c r="B134" s="97">
        <v>44981</v>
      </c>
      <c r="C134" s="85" t="s">
        <v>19</v>
      </c>
      <c r="D134" s="74" t="s">
        <v>256</v>
      </c>
      <c r="E134" s="96" t="s">
        <v>126</v>
      </c>
      <c r="F134" s="235" t="s">
        <v>257</v>
      </c>
      <c r="G134" s="255"/>
      <c r="H134" s="73"/>
    </row>
    <row r="135" spans="1:8" s="72" customFormat="1" ht="237" customHeight="1" x14ac:dyDescent="0.2">
      <c r="A135" s="98">
        <v>95</v>
      </c>
      <c r="B135" s="99">
        <v>44981</v>
      </c>
      <c r="C135" s="89" t="s">
        <v>19</v>
      </c>
      <c r="D135" s="124" t="s">
        <v>258</v>
      </c>
      <c r="E135" s="98" t="s">
        <v>126</v>
      </c>
      <c r="F135" s="209" t="s">
        <v>155</v>
      </c>
      <c r="G135" s="209"/>
      <c r="H135" s="73"/>
    </row>
    <row r="136" spans="1:8" s="72" customFormat="1" ht="223.5" customHeight="1" x14ac:dyDescent="0.2">
      <c r="A136" s="96">
        <v>96</v>
      </c>
      <c r="B136" s="97">
        <v>44981</v>
      </c>
      <c r="C136" s="85" t="s">
        <v>19</v>
      </c>
      <c r="D136" s="124" t="s">
        <v>259</v>
      </c>
      <c r="E136" s="133" t="s">
        <v>126</v>
      </c>
      <c r="F136" s="254" t="s">
        <v>155</v>
      </c>
      <c r="G136" s="254"/>
      <c r="H136" s="73"/>
    </row>
    <row r="137" spans="1:8" s="72" customFormat="1" ht="157.5" customHeight="1" x14ac:dyDescent="0.2">
      <c r="A137" s="98">
        <v>97</v>
      </c>
      <c r="B137" s="99">
        <v>44981</v>
      </c>
      <c r="C137" s="89" t="s">
        <v>19</v>
      </c>
      <c r="D137" s="83" t="s">
        <v>260</v>
      </c>
      <c r="E137" s="98" t="s">
        <v>126</v>
      </c>
      <c r="F137" s="209" t="s">
        <v>261</v>
      </c>
      <c r="G137" s="209"/>
      <c r="H137" s="73"/>
    </row>
    <row r="138" spans="1:8" s="72" customFormat="1" ht="192.75" customHeight="1" x14ac:dyDescent="0.2">
      <c r="A138" s="122">
        <v>97</v>
      </c>
      <c r="B138" s="120">
        <v>44981</v>
      </c>
      <c r="C138" s="110" t="s">
        <v>19</v>
      </c>
      <c r="D138" s="124" t="s">
        <v>262</v>
      </c>
      <c r="E138" s="122" t="s">
        <v>132</v>
      </c>
      <c r="F138" s="363" t="s">
        <v>263</v>
      </c>
      <c r="G138" s="364"/>
      <c r="H138" s="73"/>
    </row>
    <row r="139" spans="1:8" s="72" customFormat="1" ht="101.25" customHeight="1" x14ac:dyDescent="0.2">
      <c r="A139" s="98">
        <v>98</v>
      </c>
      <c r="B139" s="99">
        <v>44981</v>
      </c>
      <c r="C139" s="110" t="s">
        <v>19</v>
      </c>
      <c r="D139" s="124" t="s">
        <v>264</v>
      </c>
      <c r="E139" s="98" t="s">
        <v>126</v>
      </c>
      <c r="F139" s="209" t="s">
        <v>127</v>
      </c>
      <c r="G139" s="209"/>
      <c r="H139" s="73"/>
    </row>
    <row r="140" spans="1:8" s="72" customFormat="1" ht="79.5" customHeight="1" x14ac:dyDescent="0.2">
      <c r="A140" s="77">
        <v>99</v>
      </c>
      <c r="B140" s="88">
        <v>44981</v>
      </c>
      <c r="C140" s="89" t="s">
        <v>19</v>
      </c>
      <c r="D140" s="105" t="s">
        <v>265</v>
      </c>
      <c r="E140" s="131" t="s">
        <v>132</v>
      </c>
      <c r="F140" s="217" t="s">
        <v>1011</v>
      </c>
      <c r="G140" s="218"/>
      <c r="H140" s="73"/>
    </row>
    <row r="141" spans="1:8" s="72" customFormat="1" ht="67.5" customHeight="1" x14ac:dyDescent="0.2">
      <c r="A141" s="77">
        <v>100</v>
      </c>
      <c r="B141" s="88">
        <v>44981</v>
      </c>
      <c r="C141" s="89" t="s">
        <v>19</v>
      </c>
      <c r="D141" s="83" t="s">
        <v>266</v>
      </c>
      <c r="E141" s="131" t="s">
        <v>132</v>
      </c>
      <c r="F141" s="217" t="s">
        <v>267</v>
      </c>
      <c r="G141" s="247"/>
      <c r="H141" s="73"/>
    </row>
    <row r="142" spans="1:8" s="72" customFormat="1" ht="409.5" customHeight="1" x14ac:dyDescent="0.2">
      <c r="A142" s="77">
        <v>101</v>
      </c>
      <c r="B142" s="78">
        <v>44959</v>
      </c>
      <c r="C142" s="79" t="s">
        <v>20</v>
      </c>
      <c r="D142" s="80" t="s">
        <v>268</v>
      </c>
      <c r="E142" s="186" t="s">
        <v>132</v>
      </c>
      <c r="F142" s="260" t="s">
        <v>269</v>
      </c>
      <c r="G142" s="303"/>
      <c r="H142" s="73"/>
    </row>
    <row r="143" spans="1:8" s="72" customFormat="1" ht="81" customHeight="1" x14ac:dyDescent="0.2">
      <c r="A143" s="96">
        <v>102</v>
      </c>
      <c r="B143" s="97">
        <v>44972</v>
      </c>
      <c r="C143" s="85" t="s">
        <v>21</v>
      </c>
      <c r="D143" s="86" t="s">
        <v>270</v>
      </c>
      <c r="E143" s="96" t="s">
        <v>126</v>
      </c>
      <c r="F143" s="215" t="s">
        <v>164</v>
      </c>
      <c r="G143" s="249"/>
      <c r="H143" s="73"/>
    </row>
    <row r="144" spans="1:8" s="72" customFormat="1" ht="81.75" customHeight="1" x14ac:dyDescent="0.2">
      <c r="A144" s="98">
        <v>103</v>
      </c>
      <c r="B144" s="99">
        <v>44972</v>
      </c>
      <c r="C144" s="89" t="s">
        <v>21</v>
      </c>
      <c r="D144" s="83" t="s">
        <v>271</v>
      </c>
      <c r="E144" s="98" t="s">
        <v>126</v>
      </c>
      <c r="F144" s="228" t="s">
        <v>127</v>
      </c>
      <c r="G144" s="228"/>
      <c r="H144" s="73"/>
    </row>
    <row r="145" spans="1:8" s="72" customFormat="1" ht="146.25" customHeight="1" x14ac:dyDescent="0.2">
      <c r="A145" s="96">
        <v>104</v>
      </c>
      <c r="B145" s="97">
        <v>44972</v>
      </c>
      <c r="C145" s="85" t="s">
        <v>21</v>
      </c>
      <c r="D145" s="86" t="s">
        <v>272</v>
      </c>
      <c r="E145" s="122" t="s">
        <v>126</v>
      </c>
      <c r="F145" s="215" t="s">
        <v>174</v>
      </c>
      <c r="G145" s="249"/>
      <c r="H145" s="73"/>
    </row>
    <row r="146" spans="1:8" s="72" customFormat="1" ht="177.75" customHeight="1" x14ac:dyDescent="0.2">
      <c r="A146" s="134">
        <v>105</v>
      </c>
      <c r="B146" s="99">
        <v>44972</v>
      </c>
      <c r="C146" s="89" t="s">
        <v>21</v>
      </c>
      <c r="D146" s="83" t="s">
        <v>1012</v>
      </c>
      <c r="E146" s="135" t="s">
        <v>132</v>
      </c>
      <c r="F146" s="228" t="s">
        <v>263</v>
      </c>
      <c r="G146" s="228"/>
      <c r="H146" s="73"/>
    </row>
    <row r="147" spans="1:8" s="72" customFormat="1" ht="74.25" customHeight="1" x14ac:dyDescent="0.2">
      <c r="A147" s="77">
        <v>106</v>
      </c>
      <c r="B147" s="78">
        <v>44972</v>
      </c>
      <c r="C147" s="79" t="s">
        <v>21</v>
      </c>
      <c r="D147" s="80" t="s">
        <v>1013</v>
      </c>
      <c r="E147" s="77" t="s">
        <v>132</v>
      </c>
      <c r="F147" s="217" t="s">
        <v>273</v>
      </c>
      <c r="G147" s="259"/>
      <c r="H147" s="73"/>
    </row>
    <row r="148" spans="1:8" s="72" customFormat="1" ht="87" customHeight="1" x14ac:dyDescent="0.2">
      <c r="A148" s="77">
        <v>107</v>
      </c>
      <c r="B148" s="78">
        <v>44972</v>
      </c>
      <c r="C148" s="79" t="s">
        <v>21</v>
      </c>
      <c r="D148" s="80" t="s">
        <v>1014</v>
      </c>
      <c r="E148" s="77" t="s">
        <v>126</v>
      </c>
      <c r="F148" s="217" t="s">
        <v>127</v>
      </c>
      <c r="G148" s="259"/>
      <c r="H148" s="73"/>
    </row>
    <row r="149" spans="1:8" s="72" customFormat="1" ht="105.75" customHeight="1" x14ac:dyDescent="0.2">
      <c r="A149" s="77">
        <v>108</v>
      </c>
      <c r="B149" s="78">
        <v>44984</v>
      </c>
      <c r="C149" s="79" t="s">
        <v>22</v>
      </c>
      <c r="D149" s="80" t="s">
        <v>274</v>
      </c>
      <c r="E149" s="77" t="s">
        <v>132</v>
      </c>
      <c r="F149" s="217" t="s">
        <v>275</v>
      </c>
      <c r="G149" s="259"/>
      <c r="H149" s="73"/>
    </row>
    <row r="150" spans="1:8" s="72" customFormat="1" ht="165" customHeight="1" x14ac:dyDescent="0.2">
      <c r="A150" s="77">
        <v>109</v>
      </c>
      <c r="B150" s="78">
        <v>44984</v>
      </c>
      <c r="C150" s="79" t="s">
        <v>22</v>
      </c>
      <c r="D150" s="80" t="s">
        <v>276</v>
      </c>
      <c r="E150" s="77" t="s">
        <v>126</v>
      </c>
      <c r="F150" s="217" t="s">
        <v>174</v>
      </c>
      <c r="G150" s="259"/>
      <c r="H150" s="73"/>
    </row>
    <row r="151" spans="1:8" s="72" customFormat="1" ht="125.25" customHeight="1" x14ac:dyDescent="0.2">
      <c r="A151" s="77">
        <v>110</v>
      </c>
      <c r="B151" s="78">
        <v>44984</v>
      </c>
      <c r="C151" s="79" t="s">
        <v>22</v>
      </c>
      <c r="D151" s="80" t="s">
        <v>1015</v>
      </c>
      <c r="E151" s="188" t="s">
        <v>132</v>
      </c>
      <c r="F151" s="220" t="s">
        <v>491</v>
      </c>
      <c r="G151" s="247"/>
      <c r="H151" s="73"/>
    </row>
    <row r="152" spans="1:8" s="72" customFormat="1" ht="160.5" customHeight="1" x14ac:dyDescent="0.2">
      <c r="A152" s="77">
        <v>111</v>
      </c>
      <c r="B152" s="78">
        <v>44984</v>
      </c>
      <c r="C152" s="79" t="s">
        <v>22</v>
      </c>
      <c r="D152" s="80" t="s">
        <v>277</v>
      </c>
      <c r="E152" s="77" t="s">
        <v>126</v>
      </c>
      <c r="F152" s="217" t="s">
        <v>278</v>
      </c>
      <c r="G152" s="259"/>
      <c r="H152" s="73"/>
    </row>
    <row r="153" spans="1:8" s="72" customFormat="1" ht="120.75" customHeight="1" x14ac:dyDescent="0.2">
      <c r="A153" s="77">
        <v>112</v>
      </c>
      <c r="B153" s="78">
        <v>44984</v>
      </c>
      <c r="C153" s="79" t="s">
        <v>22</v>
      </c>
      <c r="D153" s="80" t="s">
        <v>279</v>
      </c>
      <c r="E153" s="77" t="s">
        <v>126</v>
      </c>
      <c r="F153" s="217" t="s">
        <v>280</v>
      </c>
      <c r="G153" s="259"/>
      <c r="H153" s="73"/>
    </row>
    <row r="154" spans="1:8" s="72" customFormat="1" ht="166.5" customHeight="1" x14ac:dyDescent="0.2">
      <c r="A154" s="77">
        <v>113</v>
      </c>
      <c r="B154" s="78">
        <v>44984</v>
      </c>
      <c r="C154" s="79" t="s">
        <v>22</v>
      </c>
      <c r="D154" s="80" t="s">
        <v>281</v>
      </c>
      <c r="E154" s="77" t="s">
        <v>126</v>
      </c>
      <c r="F154" s="217" t="s">
        <v>135</v>
      </c>
      <c r="G154" s="259"/>
      <c r="H154" s="73"/>
    </row>
    <row r="155" spans="1:8" s="72" customFormat="1" ht="93.75" customHeight="1" x14ac:dyDescent="0.2">
      <c r="A155" s="77">
        <v>114</v>
      </c>
      <c r="B155" s="78">
        <v>44984</v>
      </c>
      <c r="C155" s="79" t="s">
        <v>22</v>
      </c>
      <c r="D155" s="80" t="s">
        <v>282</v>
      </c>
      <c r="E155" s="77" t="s">
        <v>126</v>
      </c>
      <c r="F155" s="217" t="s">
        <v>135</v>
      </c>
      <c r="G155" s="259"/>
      <c r="H155" s="73"/>
    </row>
    <row r="156" spans="1:8" s="72" customFormat="1" ht="96.75" customHeight="1" x14ac:dyDescent="0.2">
      <c r="A156" s="77">
        <v>115</v>
      </c>
      <c r="B156" s="78">
        <v>44984</v>
      </c>
      <c r="C156" s="79" t="s">
        <v>22</v>
      </c>
      <c r="D156" s="80" t="s">
        <v>283</v>
      </c>
      <c r="E156" s="77" t="s">
        <v>126</v>
      </c>
      <c r="F156" s="217" t="s">
        <v>135</v>
      </c>
      <c r="G156" s="259"/>
      <c r="H156" s="73"/>
    </row>
    <row r="157" spans="1:8" s="72" customFormat="1" ht="134.25" customHeight="1" x14ac:dyDescent="0.2">
      <c r="A157" s="77">
        <v>116</v>
      </c>
      <c r="B157" s="78">
        <v>44984</v>
      </c>
      <c r="C157" s="79" t="s">
        <v>22</v>
      </c>
      <c r="D157" s="80" t="s">
        <v>284</v>
      </c>
      <c r="E157" s="77" t="s">
        <v>126</v>
      </c>
      <c r="F157" s="217" t="s">
        <v>135</v>
      </c>
      <c r="G157" s="259"/>
      <c r="H157" s="73"/>
    </row>
    <row r="158" spans="1:8" s="72" customFormat="1" ht="235.5" customHeight="1" x14ac:dyDescent="0.2">
      <c r="A158" s="77">
        <v>117</v>
      </c>
      <c r="B158" s="78">
        <v>44984</v>
      </c>
      <c r="C158" s="79" t="s">
        <v>22</v>
      </c>
      <c r="D158" s="80" t="s">
        <v>285</v>
      </c>
      <c r="E158" s="77" t="s">
        <v>132</v>
      </c>
      <c r="F158" s="217" t="s">
        <v>286</v>
      </c>
      <c r="G158" s="259"/>
      <c r="H158" s="73"/>
    </row>
    <row r="159" spans="1:8" s="72" customFormat="1" ht="275.25" customHeight="1" x14ac:dyDescent="0.2">
      <c r="A159" s="77">
        <v>118</v>
      </c>
      <c r="B159" s="78">
        <v>44984</v>
      </c>
      <c r="C159" s="79" t="s">
        <v>22</v>
      </c>
      <c r="D159" s="80" t="s">
        <v>287</v>
      </c>
      <c r="E159" s="77" t="s">
        <v>132</v>
      </c>
      <c r="F159" s="217" t="s">
        <v>288</v>
      </c>
      <c r="G159" s="259"/>
      <c r="H159" s="73"/>
    </row>
    <row r="160" spans="1:8" s="72" customFormat="1" ht="147" customHeight="1" x14ac:dyDescent="0.2">
      <c r="A160" s="77">
        <v>119</v>
      </c>
      <c r="B160" s="78">
        <v>44984</v>
      </c>
      <c r="C160" s="79" t="s">
        <v>22</v>
      </c>
      <c r="D160" s="80" t="s">
        <v>289</v>
      </c>
      <c r="E160" s="77" t="s">
        <v>132</v>
      </c>
      <c r="F160" s="217" t="s">
        <v>290</v>
      </c>
      <c r="G160" s="259"/>
      <c r="H160" s="73"/>
    </row>
    <row r="161" spans="1:8" s="72" customFormat="1" ht="96.75" customHeight="1" x14ac:dyDescent="0.2">
      <c r="A161" s="77">
        <v>120</v>
      </c>
      <c r="B161" s="78">
        <v>44984</v>
      </c>
      <c r="C161" s="79" t="s">
        <v>22</v>
      </c>
      <c r="D161" s="80" t="s">
        <v>291</v>
      </c>
      <c r="E161" s="77" t="s">
        <v>126</v>
      </c>
      <c r="F161" s="220" t="s">
        <v>292</v>
      </c>
      <c r="G161" s="221"/>
      <c r="H161" s="73"/>
    </row>
    <row r="162" spans="1:8" s="72" customFormat="1" ht="123.75" customHeight="1" x14ac:dyDescent="0.2">
      <c r="A162" s="77">
        <v>121</v>
      </c>
      <c r="B162" s="78">
        <v>44984</v>
      </c>
      <c r="C162" s="79" t="s">
        <v>22</v>
      </c>
      <c r="D162" s="80" t="s">
        <v>293</v>
      </c>
      <c r="E162" s="77" t="s">
        <v>132</v>
      </c>
      <c r="F162" s="215" t="s">
        <v>294</v>
      </c>
      <c r="G162" s="249"/>
      <c r="H162" s="73"/>
    </row>
    <row r="163" spans="1:8" s="72" customFormat="1" ht="228" customHeight="1" x14ac:dyDescent="0.2">
      <c r="A163" s="77">
        <v>122</v>
      </c>
      <c r="B163" s="78">
        <v>44984</v>
      </c>
      <c r="C163" s="79" t="s">
        <v>22</v>
      </c>
      <c r="D163" s="80" t="s">
        <v>295</v>
      </c>
      <c r="E163" s="104" t="s">
        <v>126</v>
      </c>
      <c r="F163" s="212" t="s">
        <v>155</v>
      </c>
      <c r="G163" s="212"/>
      <c r="H163" s="73"/>
    </row>
    <row r="164" spans="1:8" s="72" customFormat="1" ht="231" customHeight="1" x14ac:dyDescent="0.2">
      <c r="A164" s="77">
        <v>123</v>
      </c>
      <c r="B164" s="78">
        <v>44984</v>
      </c>
      <c r="C164" s="79" t="s">
        <v>22</v>
      </c>
      <c r="D164" s="80" t="s">
        <v>296</v>
      </c>
      <c r="E164" s="104" t="s">
        <v>126</v>
      </c>
      <c r="F164" s="228" t="s">
        <v>155</v>
      </c>
      <c r="G164" s="228"/>
      <c r="H164" s="73"/>
    </row>
    <row r="165" spans="1:8" s="72" customFormat="1" ht="96.75" customHeight="1" x14ac:dyDescent="0.2">
      <c r="A165" s="77">
        <v>124</v>
      </c>
      <c r="B165" s="78">
        <v>44984</v>
      </c>
      <c r="C165" s="79" t="s">
        <v>22</v>
      </c>
      <c r="D165" s="80" t="s">
        <v>297</v>
      </c>
      <c r="E165" s="77" t="s">
        <v>126</v>
      </c>
      <c r="F165" s="276" t="s">
        <v>127</v>
      </c>
      <c r="G165" s="261"/>
      <c r="H165" s="73"/>
    </row>
    <row r="166" spans="1:8" s="72" customFormat="1" ht="228.75" customHeight="1" x14ac:dyDescent="0.2">
      <c r="A166" s="96">
        <v>125</v>
      </c>
      <c r="B166" s="97">
        <v>44971</v>
      </c>
      <c r="C166" s="85" t="s">
        <v>24</v>
      </c>
      <c r="D166" s="86" t="s">
        <v>298</v>
      </c>
      <c r="E166" s="77" t="s">
        <v>126</v>
      </c>
      <c r="F166" s="220" t="s">
        <v>299</v>
      </c>
      <c r="G166" s="221"/>
      <c r="H166" s="73"/>
    </row>
    <row r="167" spans="1:8" s="72" customFormat="1" ht="108.75" customHeight="1" x14ac:dyDescent="0.2">
      <c r="A167" s="98">
        <v>126</v>
      </c>
      <c r="B167" s="99">
        <v>44971</v>
      </c>
      <c r="C167" s="89" t="s">
        <v>24</v>
      </c>
      <c r="D167" s="136" t="s">
        <v>300</v>
      </c>
      <c r="E167" s="131" t="s">
        <v>132</v>
      </c>
      <c r="F167" s="217" t="s">
        <v>301</v>
      </c>
      <c r="G167" s="259"/>
      <c r="H167" s="73"/>
    </row>
    <row r="168" spans="1:8" s="72" customFormat="1" ht="123" customHeight="1" x14ac:dyDescent="0.2">
      <c r="A168" s="201">
        <v>127</v>
      </c>
      <c r="B168" s="203">
        <v>44971</v>
      </c>
      <c r="C168" s="239" t="s">
        <v>24</v>
      </c>
      <c r="D168" s="228" t="s">
        <v>302</v>
      </c>
      <c r="E168" s="274" t="s">
        <v>132</v>
      </c>
      <c r="F168" s="215" t="s">
        <v>303</v>
      </c>
      <c r="G168" s="255"/>
      <c r="H168" s="73"/>
    </row>
    <row r="169" spans="1:8" s="72" customFormat="1" ht="244.5" customHeight="1" x14ac:dyDescent="0.2">
      <c r="A169" s="202"/>
      <c r="B169" s="204"/>
      <c r="C169" s="273"/>
      <c r="D169" s="228"/>
      <c r="E169" s="275"/>
      <c r="F169" s="210"/>
      <c r="G169" s="256"/>
      <c r="H169" s="73"/>
    </row>
    <row r="170" spans="1:8" s="72" customFormat="1" ht="177.75" customHeight="1" x14ac:dyDescent="0.2">
      <c r="A170" s="77">
        <v>128</v>
      </c>
      <c r="B170" s="78">
        <v>44971</v>
      </c>
      <c r="C170" s="79" t="s">
        <v>24</v>
      </c>
      <c r="D170" s="76" t="s">
        <v>304</v>
      </c>
      <c r="E170" s="77" t="s">
        <v>126</v>
      </c>
      <c r="F170" s="317" t="s">
        <v>305</v>
      </c>
      <c r="G170" s="236"/>
      <c r="H170" s="73"/>
    </row>
    <row r="171" spans="1:8" s="72" customFormat="1" ht="324.75" customHeight="1" x14ac:dyDescent="0.2">
      <c r="A171" s="201">
        <v>129</v>
      </c>
      <c r="B171" s="203">
        <v>44971</v>
      </c>
      <c r="C171" s="205" t="s">
        <v>24</v>
      </c>
      <c r="D171" s="215" t="s">
        <v>306</v>
      </c>
      <c r="E171" s="369" t="s">
        <v>126</v>
      </c>
      <c r="F171" s="228" t="s">
        <v>307</v>
      </c>
      <c r="G171" s="228"/>
      <c r="H171" s="73"/>
    </row>
    <row r="172" spans="1:8" s="72" customFormat="1" ht="163.5" customHeight="1" x14ac:dyDescent="0.2">
      <c r="A172" s="202"/>
      <c r="B172" s="204"/>
      <c r="C172" s="206"/>
      <c r="D172" s="232"/>
      <c r="E172" s="263"/>
      <c r="F172" s="212"/>
      <c r="G172" s="212"/>
      <c r="H172" s="73"/>
    </row>
    <row r="173" spans="1:8" s="72" customFormat="1" ht="219" customHeight="1" x14ac:dyDescent="0.2">
      <c r="A173" s="201">
        <v>130</v>
      </c>
      <c r="B173" s="203">
        <v>44971</v>
      </c>
      <c r="C173" s="205" t="s">
        <v>24</v>
      </c>
      <c r="D173" s="215" t="s">
        <v>308</v>
      </c>
      <c r="E173" s="374" t="s">
        <v>132</v>
      </c>
      <c r="F173" s="257" t="s">
        <v>309</v>
      </c>
      <c r="G173" s="209"/>
      <c r="H173" s="73"/>
    </row>
    <row r="174" spans="1:8" s="72" customFormat="1" ht="264.75" customHeight="1" x14ac:dyDescent="0.2">
      <c r="A174" s="202"/>
      <c r="B174" s="204"/>
      <c r="C174" s="206"/>
      <c r="D174" s="232"/>
      <c r="E174" s="375"/>
      <c r="F174" s="364"/>
      <c r="G174" s="254"/>
      <c r="H174" s="73"/>
    </row>
    <row r="175" spans="1:8" s="72" customFormat="1" ht="113.25" customHeight="1" x14ac:dyDescent="0.2">
      <c r="A175" s="96">
        <v>131</v>
      </c>
      <c r="B175" s="97">
        <v>44971</v>
      </c>
      <c r="C175" s="85" t="s">
        <v>24</v>
      </c>
      <c r="D175" s="74" t="s">
        <v>310</v>
      </c>
      <c r="E175" s="138" t="s">
        <v>126</v>
      </c>
      <c r="F175" s="254" t="s">
        <v>311</v>
      </c>
      <c r="G175" s="254"/>
      <c r="H175" s="73"/>
    </row>
    <row r="176" spans="1:8" s="72" customFormat="1" ht="239.25" customHeight="1" x14ac:dyDescent="0.2">
      <c r="A176" s="98">
        <v>132</v>
      </c>
      <c r="B176" s="99">
        <v>44972</v>
      </c>
      <c r="C176" s="89" t="s">
        <v>25</v>
      </c>
      <c r="D176" s="107" t="s">
        <v>312</v>
      </c>
      <c r="E176" s="137" t="s">
        <v>126</v>
      </c>
      <c r="F176" s="257" t="s">
        <v>155</v>
      </c>
      <c r="G176" s="228"/>
      <c r="H176" s="73"/>
    </row>
    <row r="177" spans="1:8" s="72" customFormat="1" ht="84.75" customHeight="1" x14ac:dyDescent="0.2">
      <c r="A177" s="77">
        <v>133</v>
      </c>
      <c r="B177" s="78">
        <v>44972</v>
      </c>
      <c r="C177" s="79" t="s">
        <v>25</v>
      </c>
      <c r="D177" s="80" t="s">
        <v>313</v>
      </c>
      <c r="E177" s="77" t="s">
        <v>126</v>
      </c>
      <c r="F177" s="276" t="s">
        <v>127</v>
      </c>
      <c r="G177" s="261"/>
      <c r="H177" s="73"/>
    </row>
    <row r="178" spans="1:8" s="72" customFormat="1" ht="146.25" customHeight="1" x14ac:dyDescent="0.2">
      <c r="A178" s="77">
        <v>134</v>
      </c>
      <c r="B178" s="78">
        <v>44972</v>
      </c>
      <c r="C178" s="79" t="s">
        <v>25</v>
      </c>
      <c r="D178" s="80" t="s">
        <v>314</v>
      </c>
      <c r="E178" s="77" t="s">
        <v>126</v>
      </c>
      <c r="F178" s="276" t="s">
        <v>174</v>
      </c>
      <c r="G178" s="259"/>
      <c r="H178" s="73"/>
    </row>
    <row r="179" spans="1:8" s="72" customFormat="1" ht="85.5" customHeight="1" x14ac:dyDescent="0.2">
      <c r="A179" s="77">
        <v>135</v>
      </c>
      <c r="B179" s="78">
        <v>44972</v>
      </c>
      <c r="C179" s="79" t="s">
        <v>25</v>
      </c>
      <c r="D179" s="80" t="s">
        <v>315</v>
      </c>
      <c r="E179" s="77" t="s">
        <v>132</v>
      </c>
      <c r="F179" s="217" t="s">
        <v>316</v>
      </c>
      <c r="G179" s="259"/>
      <c r="H179" s="73"/>
    </row>
    <row r="180" spans="1:8" s="72" customFormat="1" ht="132.75" customHeight="1" x14ac:dyDescent="0.2">
      <c r="A180" s="77">
        <v>136</v>
      </c>
      <c r="B180" s="78">
        <v>44963</v>
      </c>
      <c r="C180" s="79" t="s">
        <v>26</v>
      </c>
      <c r="D180" s="80" t="s">
        <v>317</v>
      </c>
      <c r="E180" s="77" t="s">
        <v>132</v>
      </c>
      <c r="F180" s="217" t="s">
        <v>318</v>
      </c>
      <c r="G180" s="221"/>
      <c r="H180" s="73"/>
    </row>
    <row r="181" spans="1:8" s="72" customFormat="1" ht="113.25" customHeight="1" x14ac:dyDescent="0.2">
      <c r="A181" s="77">
        <v>137</v>
      </c>
      <c r="B181" s="78">
        <v>44966</v>
      </c>
      <c r="C181" s="79" t="s">
        <v>26</v>
      </c>
      <c r="D181" s="80" t="s">
        <v>1016</v>
      </c>
      <c r="E181" s="77" t="s">
        <v>126</v>
      </c>
      <c r="F181" s="260" t="s">
        <v>247</v>
      </c>
      <c r="G181" s="261"/>
      <c r="H181" s="73"/>
    </row>
    <row r="182" spans="1:8" s="72" customFormat="1" ht="182.25" customHeight="1" x14ac:dyDescent="0.2">
      <c r="A182" s="77">
        <v>138</v>
      </c>
      <c r="B182" s="97">
        <v>44971</v>
      </c>
      <c r="C182" s="85" t="s">
        <v>28</v>
      </c>
      <c r="D182" s="86" t="s">
        <v>319</v>
      </c>
      <c r="E182" s="96" t="s">
        <v>126</v>
      </c>
      <c r="F182" s="361" t="s">
        <v>320</v>
      </c>
      <c r="G182" s="365"/>
      <c r="H182" s="73"/>
    </row>
    <row r="183" spans="1:8" s="72" customFormat="1" ht="381.75" customHeight="1" x14ac:dyDescent="0.2">
      <c r="A183" s="314">
        <v>139</v>
      </c>
      <c r="B183" s="267">
        <v>44971</v>
      </c>
      <c r="C183" s="265" t="s">
        <v>28</v>
      </c>
      <c r="D183" s="212" t="s">
        <v>321</v>
      </c>
      <c r="E183" s="262" t="s">
        <v>132</v>
      </c>
      <c r="F183" s="277" t="s">
        <v>322</v>
      </c>
      <c r="G183" s="231"/>
      <c r="H183" s="170"/>
    </row>
    <row r="184" spans="1:8" s="72" customFormat="1" ht="213" customHeight="1" x14ac:dyDescent="0.2">
      <c r="A184" s="315"/>
      <c r="B184" s="307"/>
      <c r="C184" s="308"/>
      <c r="D184" s="309"/>
      <c r="E184" s="310"/>
      <c r="F184" s="311"/>
      <c r="G184" s="252"/>
      <c r="H184" s="170"/>
    </row>
    <row r="185" spans="1:8" s="72" customFormat="1" ht="208.5" customHeight="1" x14ac:dyDescent="0.2">
      <c r="A185" s="316"/>
      <c r="B185" s="268"/>
      <c r="C185" s="266"/>
      <c r="D185" s="264"/>
      <c r="E185" s="263"/>
      <c r="F185" s="278"/>
      <c r="G185" s="279"/>
      <c r="H185" s="170"/>
    </row>
    <row r="186" spans="1:8" ht="102" customHeight="1" x14ac:dyDescent="0.2">
      <c r="A186" s="171">
        <v>140</v>
      </c>
      <c r="B186" s="121">
        <v>44971</v>
      </c>
      <c r="C186" s="119" t="s">
        <v>28</v>
      </c>
      <c r="D186" s="172" t="s">
        <v>323</v>
      </c>
      <c r="E186" s="173" t="s">
        <v>126</v>
      </c>
      <c r="F186" s="305" t="s">
        <v>127</v>
      </c>
      <c r="G186" s="306"/>
    </row>
    <row r="187" spans="1:8" s="72" customFormat="1" ht="251.25" customHeight="1" x14ac:dyDescent="0.2">
      <c r="A187" s="201">
        <v>141</v>
      </c>
      <c r="B187" s="312">
        <v>44971</v>
      </c>
      <c r="C187" s="205" t="s">
        <v>28</v>
      </c>
      <c r="D187" s="207" t="s">
        <v>324</v>
      </c>
      <c r="E187" s="201" t="s">
        <v>132</v>
      </c>
      <c r="F187" s="215" t="s">
        <v>325</v>
      </c>
      <c r="G187" s="216"/>
      <c r="H187" s="73"/>
    </row>
    <row r="188" spans="1:8" s="72" customFormat="1" ht="169.5" customHeight="1" x14ac:dyDescent="0.2">
      <c r="A188" s="202"/>
      <c r="B188" s="313"/>
      <c r="C188" s="206"/>
      <c r="D188" s="208"/>
      <c r="E188" s="202"/>
      <c r="F188" s="232"/>
      <c r="G188" s="233"/>
      <c r="H188" s="73"/>
    </row>
    <row r="189" spans="1:8" s="72" customFormat="1" ht="82.5" customHeight="1" x14ac:dyDescent="0.2">
      <c r="A189" s="77">
        <v>142</v>
      </c>
      <c r="B189" s="78">
        <v>44972</v>
      </c>
      <c r="C189" s="79" t="s">
        <v>326</v>
      </c>
      <c r="D189" s="80" t="s">
        <v>1017</v>
      </c>
      <c r="E189" s="77" t="s">
        <v>126</v>
      </c>
      <c r="F189" s="217" t="s">
        <v>292</v>
      </c>
      <c r="G189" s="259"/>
      <c r="H189" s="73"/>
    </row>
    <row r="190" spans="1:8" s="72" customFormat="1" ht="311.25" customHeight="1" x14ac:dyDescent="0.2">
      <c r="A190" s="77">
        <v>143</v>
      </c>
      <c r="B190" s="78">
        <v>44972</v>
      </c>
      <c r="C190" s="79" t="s">
        <v>326</v>
      </c>
      <c r="D190" s="80" t="s">
        <v>1018</v>
      </c>
      <c r="E190" s="77" t="s">
        <v>126</v>
      </c>
      <c r="F190" s="220" t="s">
        <v>327</v>
      </c>
      <c r="G190" s="247"/>
      <c r="H190" s="73"/>
    </row>
    <row r="191" spans="1:8" s="72" customFormat="1" ht="87.75" customHeight="1" x14ac:dyDescent="0.2">
      <c r="A191" s="201">
        <v>144</v>
      </c>
      <c r="B191" s="203" t="s">
        <v>328</v>
      </c>
      <c r="C191" s="205" t="s">
        <v>329</v>
      </c>
      <c r="D191" s="207" t="s">
        <v>330</v>
      </c>
      <c r="E191" s="201" t="s">
        <v>132</v>
      </c>
      <c r="F191" s="215" t="s">
        <v>331</v>
      </c>
      <c r="G191" s="216"/>
      <c r="H191" s="270"/>
    </row>
    <row r="192" spans="1:8" s="72" customFormat="1" ht="285.75" customHeight="1" x14ac:dyDescent="0.2">
      <c r="A192" s="202"/>
      <c r="B192" s="204"/>
      <c r="C192" s="206"/>
      <c r="D192" s="208"/>
      <c r="E192" s="202"/>
      <c r="F192" s="232"/>
      <c r="G192" s="233"/>
      <c r="H192" s="270"/>
    </row>
    <row r="193" spans="1:8" s="72" customFormat="1" ht="384.75" customHeight="1" x14ac:dyDescent="0.2">
      <c r="A193" s="96">
        <v>145</v>
      </c>
      <c r="B193" s="97" t="s">
        <v>328</v>
      </c>
      <c r="C193" s="85" t="s">
        <v>329</v>
      </c>
      <c r="D193" s="86" t="s">
        <v>332</v>
      </c>
      <c r="E193" s="96" t="s">
        <v>126</v>
      </c>
      <c r="F193" s="215" t="s">
        <v>333</v>
      </c>
      <c r="G193" s="283"/>
      <c r="H193" s="73"/>
    </row>
    <row r="194" spans="1:8" s="72" customFormat="1" ht="118.5" customHeight="1" x14ac:dyDescent="0.2">
      <c r="A194" s="98">
        <v>146</v>
      </c>
      <c r="B194" s="99" t="s">
        <v>328</v>
      </c>
      <c r="C194" s="89" t="s">
        <v>329</v>
      </c>
      <c r="D194" s="83" t="s">
        <v>334</v>
      </c>
      <c r="E194" s="98" t="s">
        <v>132</v>
      </c>
      <c r="F194" s="228" t="s">
        <v>335</v>
      </c>
      <c r="G194" s="228"/>
      <c r="H194" s="73"/>
    </row>
    <row r="195" spans="1:8" s="72" customFormat="1" ht="162.75" customHeight="1" x14ac:dyDescent="0.2">
      <c r="A195" s="98">
        <v>147</v>
      </c>
      <c r="B195" s="99" t="s">
        <v>328</v>
      </c>
      <c r="C195" s="89" t="s">
        <v>329</v>
      </c>
      <c r="D195" s="83" t="s">
        <v>1019</v>
      </c>
      <c r="E195" s="98" t="s">
        <v>126</v>
      </c>
      <c r="F195" s="209" t="s">
        <v>982</v>
      </c>
      <c r="G195" s="209"/>
      <c r="H195" s="73"/>
    </row>
    <row r="196" spans="1:8" s="72" customFormat="1" ht="191.25" customHeight="1" x14ac:dyDescent="0.2">
      <c r="A196" s="77">
        <v>148</v>
      </c>
      <c r="B196" s="78" t="s">
        <v>328</v>
      </c>
      <c r="C196" s="79" t="s">
        <v>329</v>
      </c>
      <c r="D196" s="80" t="s">
        <v>336</v>
      </c>
      <c r="E196" s="77" t="s">
        <v>126</v>
      </c>
      <c r="F196" s="217" t="s">
        <v>337</v>
      </c>
      <c r="G196" s="219"/>
      <c r="H196" s="73"/>
    </row>
    <row r="197" spans="1:8" s="72" customFormat="1" ht="81.75" customHeight="1" x14ac:dyDescent="0.2">
      <c r="A197" s="77">
        <v>149</v>
      </c>
      <c r="B197" s="78" t="s">
        <v>328</v>
      </c>
      <c r="C197" s="79" t="s">
        <v>329</v>
      </c>
      <c r="D197" s="80" t="s">
        <v>338</v>
      </c>
      <c r="E197" s="427" t="s">
        <v>126</v>
      </c>
      <c r="F197" s="220" t="s">
        <v>127</v>
      </c>
      <c r="G197" s="247"/>
      <c r="H197" s="73"/>
    </row>
    <row r="198" spans="1:8" s="72" customFormat="1" ht="96" customHeight="1" x14ac:dyDescent="0.2">
      <c r="A198" s="77">
        <v>150</v>
      </c>
      <c r="B198" s="78">
        <v>44985</v>
      </c>
      <c r="C198" s="79" t="s">
        <v>35</v>
      </c>
      <c r="D198" s="80" t="s">
        <v>340</v>
      </c>
      <c r="E198" s="98" t="s">
        <v>132</v>
      </c>
      <c r="F198" s="217" t="s">
        <v>341</v>
      </c>
      <c r="G198" s="259"/>
      <c r="H198" s="73"/>
    </row>
    <row r="199" spans="1:8" s="72" customFormat="1" ht="109.5" customHeight="1" x14ac:dyDescent="0.2">
      <c r="A199" s="96">
        <v>151</v>
      </c>
      <c r="B199" s="97">
        <v>44985</v>
      </c>
      <c r="C199" s="85" t="s">
        <v>35</v>
      </c>
      <c r="D199" s="86" t="s">
        <v>342</v>
      </c>
      <c r="E199" s="96" t="s">
        <v>132</v>
      </c>
      <c r="F199" s="215" t="s">
        <v>343</v>
      </c>
      <c r="G199" s="255"/>
      <c r="H199" s="73"/>
    </row>
    <row r="200" spans="1:8" ht="363.75" customHeight="1" x14ac:dyDescent="0.2">
      <c r="A200" s="174">
        <v>152</v>
      </c>
      <c r="B200" s="97">
        <v>44985</v>
      </c>
      <c r="C200" s="85" t="s">
        <v>35</v>
      </c>
      <c r="D200" s="136" t="s">
        <v>344</v>
      </c>
      <c r="E200" s="96" t="s">
        <v>132</v>
      </c>
      <c r="F200" s="212" t="s">
        <v>345</v>
      </c>
      <c r="G200" s="254"/>
    </row>
    <row r="201" spans="1:8" s="72" customFormat="1" ht="211.5" customHeight="1" x14ac:dyDescent="0.2">
      <c r="A201" s="98">
        <v>153</v>
      </c>
      <c r="B201" s="99">
        <v>44985</v>
      </c>
      <c r="C201" s="89" t="s">
        <v>35</v>
      </c>
      <c r="D201" s="105" t="s">
        <v>346</v>
      </c>
      <c r="E201" s="98" t="s">
        <v>126</v>
      </c>
      <c r="F201" s="228" t="s">
        <v>127</v>
      </c>
      <c r="G201" s="228"/>
      <c r="H201" s="73"/>
    </row>
    <row r="202" spans="1:8" s="72" customFormat="1" ht="201.75" customHeight="1" x14ac:dyDescent="0.2">
      <c r="A202" s="77">
        <v>154</v>
      </c>
      <c r="B202" s="81" t="s">
        <v>347</v>
      </c>
      <c r="C202" s="79" t="s">
        <v>36</v>
      </c>
      <c r="D202" s="102" t="s">
        <v>348</v>
      </c>
      <c r="E202" s="100" t="s">
        <v>132</v>
      </c>
      <c r="F202" s="217" t="s">
        <v>349</v>
      </c>
      <c r="G202" s="247"/>
      <c r="H202" s="73"/>
    </row>
    <row r="203" spans="1:8" s="72" customFormat="1" ht="83.25" customHeight="1" x14ac:dyDescent="0.2">
      <c r="A203" s="77">
        <v>155</v>
      </c>
      <c r="B203" s="81" t="s">
        <v>347</v>
      </c>
      <c r="C203" s="79" t="s">
        <v>36</v>
      </c>
      <c r="D203" s="102" t="s">
        <v>350</v>
      </c>
      <c r="E203" s="100" t="s">
        <v>126</v>
      </c>
      <c r="F203" s="220" t="s">
        <v>351</v>
      </c>
      <c r="G203" s="247"/>
      <c r="H203" s="73"/>
    </row>
    <row r="204" spans="1:8" s="72" customFormat="1" ht="119.25" customHeight="1" x14ac:dyDescent="0.2">
      <c r="A204" s="77">
        <v>156</v>
      </c>
      <c r="B204" s="81" t="s">
        <v>347</v>
      </c>
      <c r="C204" s="79" t="s">
        <v>36</v>
      </c>
      <c r="D204" s="102" t="s">
        <v>352</v>
      </c>
      <c r="E204" s="100" t="s">
        <v>132</v>
      </c>
      <c r="F204" s="220" t="s">
        <v>353</v>
      </c>
      <c r="G204" s="247"/>
      <c r="H204" s="73"/>
    </row>
    <row r="205" spans="1:8" s="72" customFormat="1" ht="226.5" customHeight="1" x14ac:dyDescent="0.2">
      <c r="A205" s="77">
        <v>156</v>
      </c>
      <c r="B205" s="81" t="s">
        <v>347</v>
      </c>
      <c r="C205" s="79" t="s">
        <v>36</v>
      </c>
      <c r="D205" s="102" t="s">
        <v>354</v>
      </c>
      <c r="E205" s="100" t="s">
        <v>132</v>
      </c>
      <c r="F205" s="217" t="s">
        <v>355</v>
      </c>
      <c r="G205" s="247"/>
      <c r="H205" s="73"/>
    </row>
    <row r="206" spans="1:8" s="72" customFormat="1" ht="267" customHeight="1" x14ac:dyDescent="0.2">
      <c r="A206" s="77">
        <v>157</v>
      </c>
      <c r="B206" s="81" t="s">
        <v>347</v>
      </c>
      <c r="C206" s="79" t="s">
        <v>36</v>
      </c>
      <c r="D206" s="102" t="s">
        <v>356</v>
      </c>
      <c r="E206" s="100" t="s">
        <v>132</v>
      </c>
      <c r="F206" s="217" t="s">
        <v>357</v>
      </c>
      <c r="G206" s="247"/>
      <c r="H206" s="73"/>
    </row>
    <row r="207" spans="1:8" s="72" customFormat="1" ht="289.5" customHeight="1" x14ac:dyDescent="0.2">
      <c r="A207" s="77">
        <v>158</v>
      </c>
      <c r="B207" s="81" t="s">
        <v>347</v>
      </c>
      <c r="C207" s="79" t="s">
        <v>36</v>
      </c>
      <c r="D207" s="102" t="s">
        <v>358</v>
      </c>
      <c r="E207" s="100" t="s">
        <v>132</v>
      </c>
      <c r="F207" s="217" t="s">
        <v>357</v>
      </c>
      <c r="G207" s="247"/>
      <c r="H207" s="73"/>
    </row>
    <row r="208" spans="1:8" s="72" customFormat="1" ht="353.25" customHeight="1" x14ac:dyDescent="0.2">
      <c r="A208" s="96">
        <v>159</v>
      </c>
      <c r="B208" s="87" t="s">
        <v>347</v>
      </c>
      <c r="C208" s="85" t="s">
        <v>36</v>
      </c>
      <c r="D208" s="144" t="s">
        <v>359</v>
      </c>
      <c r="E208" s="109" t="s">
        <v>132</v>
      </c>
      <c r="F208" s="215" t="s">
        <v>360</v>
      </c>
      <c r="G208" s="255"/>
      <c r="H208" s="73"/>
    </row>
    <row r="209" spans="1:8" s="72" customFormat="1" ht="360" customHeight="1" x14ac:dyDescent="0.2">
      <c r="A209" s="200">
        <v>160</v>
      </c>
      <c r="B209" s="253" t="s">
        <v>347</v>
      </c>
      <c r="C209" s="229" t="s">
        <v>36</v>
      </c>
      <c r="D209" s="228" t="s">
        <v>361</v>
      </c>
      <c r="E209" s="200" t="s">
        <v>132</v>
      </c>
      <c r="F209" s="209" t="s">
        <v>362</v>
      </c>
      <c r="G209" s="209"/>
      <c r="H209" s="73"/>
    </row>
    <row r="210" spans="1:8" ht="125.25" customHeight="1" x14ac:dyDescent="0.2">
      <c r="A210" s="200"/>
      <c r="B210" s="253"/>
      <c r="C210" s="229"/>
      <c r="D210" s="228"/>
      <c r="E210" s="200"/>
      <c r="F210" s="209"/>
      <c r="G210" s="209"/>
    </row>
    <row r="211" spans="1:8" s="72" customFormat="1" ht="406.5" customHeight="1" x14ac:dyDescent="0.2">
      <c r="A211" s="96">
        <v>161</v>
      </c>
      <c r="B211" s="97" t="s">
        <v>347</v>
      </c>
      <c r="C211" s="106" t="s">
        <v>36</v>
      </c>
      <c r="D211" s="86" t="s">
        <v>363</v>
      </c>
      <c r="E211" s="96" t="s">
        <v>132</v>
      </c>
      <c r="F211" s="230" t="s">
        <v>364</v>
      </c>
      <c r="G211" s="231"/>
      <c r="H211" s="157"/>
    </row>
    <row r="212" spans="1:8" s="72" customFormat="1" ht="243" customHeight="1" x14ac:dyDescent="0.2">
      <c r="A212" s="122">
        <v>162</v>
      </c>
      <c r="B212" s="97" t="s">
        <v>347</v>
      </c>
      <c r="C212" s="106" t="s">
        <v>36</v>
      </c>
      <c r="D212" s="124" t="s">
        <v>365</v>
      </c>
      <c r="E212" s="122" t="s">
        <v>126</v>
      </c>
      <c r="F212" s="212" t="s">
        <v>366</v>
      </c>
      <c r="G212" s="254"/>
      <c r="H212" s="73"/>
    </row>
    <row r="213" spans="1:8" ht="137.25" customHeight="1" x14ac:dyDescent="0.2">
      <c r="A213" s="175">
        <v>163</v>
      </c>
      <c r="B213" s="120" t="s">
        <v>347</v>
      </c>
      <c r="C213" s="110" t="s">
        <v>36</v>
      </c>
      <c r="D213" s="176" t="s">
        <v>367</v>
      </c>
      <c r="E213" s="110" t="s">
        <v>132</v>
      </c>
      <c r="F213" s="212" t="s">
        <v>368</v>
      </c>
      <c r="G213" s="254"/>
    </row>
    <row r="214" spans="1:8" s="72" customFormat="1" ht="409.5" customHeight="1" x14ac:dyDescent="0.2">
      <c r="A214" s="200">
        <v>164</v>
      </c>
      <c r="B214" s="253" t="s">
        <v>347</v>
      </c>
      <c r="C214" s="229" t="s">
        <v>36</v>
      </c>
      <c r="D214" s="228" t="s">
        <v>369</v>
      </c>
      <c r="E214" s="200" t="s">
        <v>132</v>
      </c>
      <c r="F214" s="228" t="s">
        <v>370</v>
      </c>
      <c r="G214" s="228"/>
      <c r="H214" s="73"/>
    </row>
    <row r="215" spans="1:8" ht="26.25" customHeight="1" x14ac:dyDescent="0.2">
      <c r="A215" s="200"/>
      <c r="B215" s="253"/>
      <c r="C215" s="229"/>
      <c r="D215" s="228"/>
      <c r="E215" s="200"/>
      <c r="F215" s="228"/>
      <c r="G215" s="228"/>
    </row>
    <row r="216" spans="1:8" s="72" customFormat="1" ht="404.25" customHeight="1" x14ac:dyDescent="0.2">
      <c r="A216" s="201">
        <v>165</v>
      </c>
      <c r="B216" s="203" t="s">
        <v>347</v>
      </c>
      <c r="C216" s="205" t="s">
        <v>36</v>
      </c>
      <c r="D216" s="207" t="s">
        <v>371</v>
      </c>
      <c r="E216" s="201" t="s">
        <v>132</v>
      </c>
      <c r="F216" s="215" t="s">
        <v>372</v>
      </c>
      <c r="G216" s="255"/>
      <c r="H216" s="73"/>
    </row>
    <row r="217" spans="1:8" s="72" customFormat="1" ht="354.75" customHeight="1" x14ac:dyDescent="0.2">
      <c r="A217" s="202"/>
      <c r="B217" s="204"/>
      <c r="C217" s="206"/>
      <c r="D217" s="208"/>
      <c r="E217" s="202"/>
      <c r="F217" s="210"/>
      <c r="G217" s="256"/>
      <c r="H217" s="73"/>
    </row>
    <row r="218" spans="1:8" s="72" customFormat="1" ht="235.5" customHeight="1" x14ac:dyDescent="0.2">
      <c r="A218" s="201">
        <v>166</v>
      </c>
      <c r="B218" s="297" t="s">
        <v>347</v>
      </c>
      <c r="C218" s="205" t="s">
        <v>36</v>
      </c>
      <c r="D218" s="207" t="s">
        <v>373</v>
      </c>
      <c r="E218" s="201" t="s">
        <v>132</v>
      </c>
      <c r="F218" s="215" t="s">
        <v>374</v>
      </c>
      <c r="G218" s="216"/>
      <c r="H218" s="73"/>
    </row>
    <row r="219" spans="1:8" s="72" customFormat="1" ht="322.5" customHeight="1" x14ac:dyDescent="0.2">
      <c r="A219" s="202"/>
      <c r="B219" s="298"/>
      <c r="C219" s="206"/>
      <c r="D219" s="208"/>
      <c r="E219" s="202"/>
      <c r="F219" s="232"/>
      <c r="G219" s="233"/>
      <c r="H219" s="73"/>
    </row>
    <row r="220" spans="1:8" s="72" customFormat="1" ht="245.25" customHeight="1" x14ac:dyDescent="0.2">
      <c r="A220" s="77">
        <v>167</v>
      </c>
      <c r="B220" s="81" t="s">
        <v>347</v>
      </c>
      <c r="C220" s="79" t="s">
        <v>36</v>
      </c>
      <c r="D220" s="102" t="s">
        <v>375</v>
      </c>
      <c r="E220" s="100" t="s">
        <v>132</v>
      </c>
      <c r="F220" s="217" t="s">
        <v>376</v>
      </c>
      <c r="G220" s="247"/>
      <c r="H220" s="73"/>
    </row>
    <row r="221" spans="1:8" s="72" customFormat="1" ht="189" customHeight="1" x14ac:dyDescent="0.2">
      <c r="A221" s="77">
        <v>168</v>
      </c>
      <c r="B221" s="81" t="s">
        <v>347</v>
      </c>
      <c r="C221" s="79" t="s">
        <v>36</v>
      </c>
      <c r="D221" s="102" t="s">
        <v>377</v>
      </c>
      <c r="E221" s="100" t="s">
        <v>378</v>
      </c>
      <c r="F221" s="220" t="s">
        <v>1020</v>
      </c>
      <c r="G221" s="247"/>
      <c r="H221" s="73"/>
    </row>
    <row r="222" spans="1:8" s="72" customFormat="1" ht="200.25" customHeight="1" x14ac:dyDescent="0.2">
      <c r="A222" s="77">
        <v>169</v>
      </c>
      <c r="B222" s="81" t="s">
        <v>347</v>
      </c>
      <c r="C222" s="79" t="s">
        <v>36</v>
      </c>
      <c r="D222" s="102" t="s">
        <v>379</v>
      </c>
      <c r="E222" s="100" t="s">
        <v>126</v>
      </c>
      <c r="F222" s="220" t="s">
        <v>127</v>
      </c>
      <c r="G222" s="247"/>
      <c r="H222" s="73"/>
    </row>
    <row r="223" spans="1:8" s="72" customFormat="1" ht="290.25" customHeight="1" x14ac:dyDescent="0.2">
      <c r="A223" s="77">
        <v>170</v>
      </c>
      <c r="B223" s="81" t="s">
        <v>347</v>
      </c>
      <c r="C223" s="79" t="s">
        <v>36</v>
      </c>
      <c r="D223" s="102" t="s">
        <v>380</v>
      </c>
      <c r="E223" s="100" t="s">
        <v>132</v>
      </c>
      <c r="F223" s="217" t="s">
        <v>381</v>
      </c>
      <c r="G223" s="247"/>
      <c r="H223" s="73"/>
    </row>
    <row r="224" spans="1:8" s="72" customFormat="1" ht="130.5" customHeight="1" x14ac:dyDescent="0.2">
      <c r="A224" s="77">
        <v>171</v>
      </c>
      <c r="B224" s="81" t="s">
        <v>347</v>
      </c>
      <c r="C224" s="79" t="s">
        <v>36</v>
      </c>
      <c r="D224" s="102" t="s">
        <v>382</v>
      </c>
      <c r="E224" s="100" t="s">
        <v>132</v>
      </c>
      <c r="F224" s="217" t="s">
        <v>383</v>
      </c>
      <c r="G224" s="218"/>
      <c r="H224" s="73"/>
    </row>
    <row r="225" spans="1:8" s="72" customFormat="1" ht="94.5" customHeight="1" x14ac:dyDescent="0.2">
      <c r="A225" s="77">
        <v>172</v>
      </c>
      <c r="B225" s="81" t="s">
        <v>347</v>
      </c>
      <c r="C225" s="79" t="s">
        <v>36</v>
      </c>
      <c r="D225" s="102" t="s">
        <v>384</v>
      </c>
      <c r="E225" s="100" t="s">
        <v>126</v>
      </c>
      <c r="F225" s="217" t="s">
        <v>385</v>
      </c>
      <c r="G225" s="247"/>
      <c r="H225" s="73"/>
    </row>
    <row r="226" spans="1:8" s="72" customFormat="1" ht="93.75" customHeight="1" x14ac:dyDescent="0.2">
      <c r="A226" s="77">
        <v>173</v>
      </c>
      <c r="B226" s="81" t="s">
        <v>347</v>
      </c>
      <c r="C226" s="79" t="s">
        <v>36</v>
      </c>
      <c r="D226" s="102" t="s">
        <v>386</v>
      </c>
      <c r="E226" s="100" t="s">
        <v>132</v>
      </c>
      <c r="F226" s="217" t="s">
        <v>383</v>
      </c>
      <c r="G226" s="218"/>
      <c r="H226" s="73"/>
    </row>
    <row r="227" spans="1:8" s="72" customFormat="1" ht="121.5" customHeight="1" x14ac:dyDescent="0.2">
      <c r="A227" s="77">
        <v>174</v>
      </c>
      <c r="B227" s="81" t="s">
        <v>347</v>
      </c>
      <c r="C227" s="79" t="s">
        <v>36</v>
      </c>
      <c r="D227" s="102" t="s">
        <v>387</v>
      </c>
      <c r="E227" s="100" t="s">
        <v>126</v>
      </c>
      <c r="F227" s="217" t="s">
        <v>385</v>
      </c>
      <c r="G227" s="247"/>
      <c r="H227" s="73"/>
    </row>
    <row r="228" spans="1:8" s="72" customFormat="1" ht="85.5" customHeight="1" x14ac:dyDescent="0.2">
      <c r="A228" s="77">
        <v>175</v>
      </c>
      <c r="B228" s="81" t="s">
        <v>347</v>
      </c>
      <c r="C228" s="79" t="s">
        <v>36</v>
      </c>
      <c r="D228" s="80" t="s">
        <v>388</v>
      </c>
      <c r="E228" s="77" t="s">
        <v>132</v>
      </c>
      <c r="F228" s="220" t="s">
        <v>362</v>
      </c>
      <c r="G228" s="221"/>
      <c r="H228" s="73"/>
    </row>
    <row r="229" spans="1:8" s="72" customFormat="1" ht="208.5" customHeight="1" x14ac:dyDescent="0.2">
      <c r="A229" s="77">
        <v>176</v>
      </c>
      <c r="B229" s="81" t="s">
        <v>347</v>
      </c>
      <c r="C229" s="79" t="s">
        <v>36</v>
      </c>
      <c r="D229" s="80" t="s">
        <v>389</v>
      </c>
      <c r="E229" s="77" t="s">
        <v>132</v>
      </c>
      <c r="F229" s="217" t="s">
        <v>390</v>
      </c>
      <c r="G229" s="221"/>
      <c r="H229" s="73"/>
    </row>
    <row r="230" spans="1:8" s="72" customFormat="1" ht="197.25" customHeight="1" x14ac:dyDescent="0.2">
      <c r="A230" s="77">
        <v>177</v>
      </c>
      <c r="B230" s="81" t="s">
        <v>347</v>
      </c>
      <c r="C230" s="79" t="s">
        <v>36</v>
      </c>
      <c r="D230" s="80" t="s">
        <v>391</v>
      </c>
      <c r="E230" s="100" t="s">
        <v>378</v>
      </c>
      <c r="F230" s="220" t="s">
        <v>1021</v>
      </c>
      <c r="G230" s="247"/>
      <c r="H230" s="73"/>
    </row>
    <row r="231" spans="1:8" s="72" customFormat="1" ht="87" customHeight="1" x14ac:dyDescent="0.2">
      <c r="A231" s="77">
        <v>178</v>
      </c>
      <c r="B231" s="81" t="s">
        <v>347</v>
      </c>
      <c r="C231" s="79" t="s">
        <v>36</v>
      </c>
      <c r="D231" s="80" t="s">
        <v>392</v>
      </c>
      <c r="E231" s="77" t="s">
        <v>126</v>
      </c>
      <c r="F231" s="220" t="s">
        <v>135</v>
      </c>
      <c r="G231" s="221"/>
      <c r="H231" s="73"/>
    </row>
    <row r="232" spans="1:8" s="72" customFormat="1" ht="294.75" customHeight="1" x14ac:dyDescent="0.2">
      <c r="A232" s="77">
        <v>179</v>
      </c>
      <c r="B232" s="81" t="s">
        <v>347</v>
      </c>
      <c r="C232" s="79" t="s">
        <v>36</v>
      </c>
      <c r="D232" s="80" t="s">
        <v>393</v>
      </c>
      <c r="E232" s="77" t="s">
        <v>132</v>
      </c>
      <c r="F232" s="217" t="s">
        <v>394</v>
      </c>
      <c r="G232" s="221"/>
      <c r="H232" s="73"/>
    </row>
    <row r="233" spans="1:8" s="72" customFormat="1" ht="105.75" customHeight="1" x14ac:dyDescent="0.2">
      <c r="A233" s="77">
        <v>180</v>
      </c>
      <c r="B233" s="81" t="s">
        <v>347</v>
      </c>
      <c r="C233" s="79" t="s">
        <v>36</v>
      </c>
      <c r="D233" s="80" t="s">
        <v>395</v>
      </c>
      <c r="E233" s="77" t="s">
        <v>132</v>
      </c>
      <c r="F233" s="217" t="s">
        <v>1022</v>
      </c>
      <c r="G233" s="221"/>
      <c r="H233" s="73"/>
    </row>
    <row r="234" spans="1:8" s="72" customFormat="1" ht="100.5" customHeight="1" x14ac:dyDescent="0.2">
      <c r="A234" s="77">
        <v>181</v>
      </c>
      <c r="B234" s="81" t="s">
        <v>347</v>
      </c>
      <c r="C234" s="79" t="s">
        <v>36</v>
      </c>
      <c r="D234" s="80" t="s">
        <v>396</v>
      </c>
      <c r="E234" s="77" t="s">
        <v>126</v>
      </c>
      <c r="F234" s="220" t="s">
        <v>127</v>
      </c>
      <c r="G234" s="221"/>
      <c r="H234" s="73"/>
    </row>
    <row r="235" spans="1:8" s="72" customFormat="1" ht="133.5" customHeight="1" x14ac:dyDescent="0.2">
      <c r="A235" s="77">
        <v>182</v>
      </c>
      <c r="B235" s="81" t="s">
        <v>347</v>
      </c>
      <c r="C235" s="79" t="s">
        <v>36</v>
      </c>
      <c r="D235" s="80" t="s">
        <v>397</v>
      </c>
      <c r="E235" s="77" t="s">
        <v>132</v>
      </c>
      <c r="F235" s="217" t="s">
        <v>398</v>
      </c>
      <c r="G235" s="247"/>
      <c r="H235" s="73"/>
    </row>
    <row r="236" spans="1:8" s="72" customFormat="1" ht="104.25" customHeight="1" x14ac:dyDescent="0.2">
      <c r="A236" s="77">
        <v>183</v>
      </c>
      <c r="B236" s="81" t="s">
        <v>347</v>
      </c>
      <c r="C236" s="79" t="s">
        <v>36</v>
      </c>
      <c r="D236" s="80" t="s">
        <v>399</v>
      </c>
      <c r="E236" s="77" t="s">
        <v>132</v>
      </c>
      <c r="F236" s="217" t="s">
        <v>1022</v>
      </c>
      <c r="G236" s="221"/>
      <c r="H236" s="73"/>
    </row>
    <row r="237" spans="1:8" s="72" customFormat="1" ht="228.75" customHeight="1" x14ac:dyDescent="0.2">
      <c r="A237" s="77">
        <v>184</v>
      </c>
      <c r="B237" s="81" t="s">
        <v>347</v>
      </c>
      <c r="C237" s="79" t="s">
        <v>36</v>
      </c>
      <c r="D237" s="80" t="s">
        <v>400</v>
      </c>
      <c r="E237" s="77" t="s">
        <v>132</v>
      </c>
      <c r="F237" s="217" t="s">
        <v>155</v>
      </c>
      <c r="G237" s="248"/>
      <c r="H237" s="73"/>
    </row>
    <row r="238" spans="1:8" s="72" customFormat="1" ht="238.5" customHeight="1" x14ac:dyDescent="0.2">
      <c r="A238" s="77">
        <v>185</v>
      </c>
      <c r="B238" s="81" t="s">
        <v>347</v>
      </c>
      <c r="C238" s="79" t="s">
        <v>36</v>
      </c>
      <c r="D238" s="80" t="s">
        <v>401</v>
      </c>
      <c r="E238" s="77" t="s">
        <v>132</v>
      </c>
      <c r="F238" s="217" t="s">
        <v>155</v>
      </c>
      <c r="G238" s="248"/>
      <c r="H238" s="73"/>
    </row>
    <row r="239" spans="1:8" s="72" customFormat="1" ht="228" customHeight="1" x14ac:dyDescent="0.2">
      <c r="A239" s="77">
        <v>186</v>
      </c>
      <c r="B239" s="81" t="s">
        <v>347</v>
      </c>
      <c r="C239" s="79" t="s">
        <v>36</v>
      </c>
      <c r="D239" s="80" t="s">
        <v>402</v>
      </c>
      <c r="E239" s="77" t="s">
        <v>126</v>
      </c>
      <c r="F239" s="217" t="s">
        <v>155</v>
      </c>
      <c r="G239" s="248"/>
      <c r="H239" s="73"/>
    </row>
    <row r="240" spans="1:8" s="72" customFormat="1" ht="67.5" customHeight="1" x14ac:dyDescent="0.2">
      <c r="A240" s="77">
        <v>187</v>
      </c>
      <c r="B240" s="81" t="s">
        <v>347</v>
      </c>
      <c r="C240" s="79" t="s">
        <v>36</v>
      </c>
      <c r="D240" s="80" t="s">
        <v>403</v>
      </c>
      <c r="E240" s="77" t="s">
        <v>126</v>
      </c>
      <c r="F240" s="217" t="s">
        <v>247</v>
      </c>
      <c r="G240" s="248"/>
      <c r="H240" s="73"/>
    </row>
    <row r="241" spans="1:12" s="72" customFormat="1" ht="267.75" customHeight="1" x14ac:dyDescent="0.2">
      <c r="A241" s="77">
        <v>188</v>
      </c>
      <c r="B241" s="81" t="s">
        <v>347</v>
      </c>
      <c r="C241" s="79" t="s">
        <v>36</v>
      </c>
      <c r="D241" s="80" t="s">
        <v>404</v>
      </c>
      <c r="E241" s="77" t="s">
        <v>126</v>
      </c>
      <c r="F241" s="217" t="s">
        <v>405</v>
      </c>
      <c r="G241" s="248"/>
      <c r="H241" s="73"/>
    </row>
    <row r="242" spans="1:12" s="72" customFormat="1" ht="93" customHeight="1" x14ac:dyDescent="0.2">
      <c r="A242" s="77">
        <v>189</v>
      </c>
      <c r="B242" s="145">
        <v>44972</v>
      </c>
      <c r="C242" s="79" t="s">
        <v>38</v>
      </c>
      <c r="D242" s="80" t="s">
        <v>406</v>
      </c>
      <c r="E242" s="77" t="s">
        <v>126</v>
      </c>
      <c r="F242" s="220" t="s">
        <v>982</v>
      </c>
      <c r="G242" s="221"/>
      <c r="H242" s="73"/>
    </row>
    <row r="243" spans="1:12" s="72" customFormat="1" ht="92.25" customHeight="1" x14ac:dyDescent="0.2">
      <c r="A243" s="77">
        <v>189</v>
      </c>
      <c r="B243" s="145">
        <v>44972</v>
      </c>
      <c r="C243" s="79" t="s">
        <v>38</v>
      </c>
      <c r="D243" s="80" t="s">
        <v>1023</v>
      </c>
      <c r="E243" s="77" t="s">
        <v>126</v>
      </c>
      <c r="F243" s="220" t="s">
        <v>127</v>
      </c>
      <c r="G243" s="221"/>
      <c r="H243" s="73"/>
    </row>
    <row r="244" spans="1:12" s="72" customFormat="1" ht="80.25" customHeight="1" x14ac:dyDescent="0.2">
      <c r="A244" s="77">
        <v>190</v>
      </c>
      <c r="B244" s="78">
        <v>44972</v>
      </c>
      <c r="C244" s="79" t="s">
        <v>39</v>
      </c>
      <c r="D244" s="80" t="s">
        <v>408</v>
      </c>
      <c r="E244" s="77" t="s">
        <v>132</v>
      </c>
      <c r="F244" s="220" t="s">
        <v>409</v>
      </c>
      <c r="G244" s="221"/>
      <c r="H244" s="73"/>
      <c r="L244" s="72" t="s">
        <v>40</v>
      </c>
    </row>
    <row r="245" spans="1:12" s="72" customFormat="1" ht="66.75" customHeight="1" x14ac:dyDescent="0.2">
      <c r="A245" s="77">
        <v>191</v>
      </c>
      <c r="B245" s="78">
        <v>44972</v>
      </c>
      <c r="C245" s="79" t="s">
        <v>39</v>
      </c>
      <c r="D245" s="80" t="s">
        <v>410</v>
      </c>
      <c r="E245" s="77" t="s">
        <v>132</v>
      </c>
      <c r="F245" s="220" t="s">
        <v>409</v>
      </c>
      <c r="G245" s="221"/>
      <c r="H245" s="73"/>
    </row>
    <row r="246" spans="1:12" s="72" customFormat="1" ht="134.25" customHeight="1" x14ac:dyDescent="0.2">
      <c r="A246" s="77">
        <v>192</v>
      </c>
      <c r="B246" s="78">
        <v>44972</v>
      </c>
      <c r="C246" s="79" t="s">
        <v>39</v>
      </c>
      <c r="D246" s="80" t="s">
        <v>411</v>
      </c>
      <c r="E246" s="77" t="s">
        <v>132</v>
      </c>
      <c r="F246" s="217" t="s">
        <v>412</v>
      </c>
      <c r="G246" s="221"/>
      <c r="H246" s="73"/>
    </row>
    <row r="247" spans="1:12" s="72" customFormat="1" ht="200.25" customHeight="1" x14ac:dyDescent="0.2">
      <c r="A247" s="77">
        <v>193</v>
      </c>
      <c r="B247" s="78">
        <v>44972</v>
      </c>
      <c r="C247" s="79" t="s">
        <v>39</v>
      </c>
      <c r="D247" s="80" t="s">
        <v>1024</v>
      </c>
      <c r="E247" s="77" t="s">
        <v>126</v>
      </c>
      <c r="F247" s="217" t="s">
        <v>337</v>
      </c>
      <c r="G247" s="219"/>
      <c r="H247" s="73"/>
    </row>
    <row r="248" spans="1:12" s="72" customFormat="1" ht="298.5" customHeight="1" x14ac:dyDescent="0.2">
      <c r="A248" s="77">
        <v>194</v>
      </c>
      <c r="B248" s="145">
        <v>44972</v>
      </c>
      <c r="C248" s="79" t="s">
        <v>39</v>
      </c>
      <c r="D248" s="80" t="s">
        <v>413</v>
      </c>
      <c r="E248" s="77" t="s">
        <v>132</v>
      </c>
      <c r="F248" s="217" t="s">
        <v>414</v>
      </c>
      <c r="G248" s="221"/>
      <c r="H248" s="73"/>
    </row>
    <row r="249" spans="1:12" s="72" customFormat="1" ht="174" customHeight="1" x14ac:dyDescent="0.2">
      <c r="A249" s="77">
        <v>195</v>
      </c>
      <c r="B249" s="145">
        <v>44972</v>
      </c>
      <c r="C249" s="79" t="s">
        <v>39</v>
      </c>
      <c r="D249" s="80" t="s">
        <v>415</v>
      </c>
      <c r="E249" s="77" t="s">
        <v>132</v>
      </c>
      <c r="F249" s="217" t="s">
        <v>416</v>
      </c>
      <c r="G249" s="221"/>
      <c r="H249" s="73"/>
    </row>
    <row r="250" spans="1:12" s="72" customFormat="1" ht="209.25" customHeight="1" x14ac:dyDescent="0.2">
      <c r="A250" s="77">
        <v>196</v>
      </c>
      <c r="B250" s="78">
        <v>44972</v>
      </c>
      <c r="C250" s="82" t="s">
        <v>39</v>
      </c>
      <c r="D250" s="80" t="s">
        <v>417</v>
      </c>
      <c r="E250" s="77" t="s">
        <v>126</v>
      </c>
      <c r="F250" s="217" t="s">
        <v>1025</v>
      </c>
      <c r="G250" s="218"/>
      <c r="H250" s="73"/>
    </row>
    <row r="251" spans="1:12" s="72" customFormat="1" ht="123.75" customHeight="1" x14ac:dyDescent="0.2">
      <c r="A251" s="77">
        <v>197</v>
      </c>
      <c r="B251" s="78">
        <v>44985</v>
      </c>
      <c r="C251" s="79" t="s">
        <v>42</v>
      </c>
      <c r="D251" s="80" t="s">
        <v>418</v>
      </c>
      <c r="E251" s="77" t="s">
        <v>126</v>
      </c>
      <c r="F251" s="220" t="s">
        <v>127</v>
      </c>
      <c r="G251" s="221"/>
      <c r="H251" s="73"/>
    </row>
    <row r="252" spans="1:12" s="72" customFormat="1" ht="301.5" customHeight="1" x14ac:dyDescent="0.2">
      <c r="A252" s="77">
        <v>198</v>
      </c>
      <c r="B252" s="78">
        <v>44985</v>
      </c>
      <c r="C252" s="79" t="s">
        <v>42</v>
      </c>
      <c r="D252" s="80" t="s">
        <v>419</v>
      </c>
      <c r="E252" s="77" t="s">
        <v>132</v>
      </c>
      <c r="F252" s="215" t="s">
        <v>420</v>
      </c>
      <c r="G252" s="255"/>
      <c r="H252" s="73"/>
    </row>
    <row r="253" spans="1:12" s="72" customFormat="1" ht="409.5" customHeight="1" x14ac:dyDescent="0.2">
      <c r="A253" s="96">
        <v>199</v>
      </c>
      <c r="B253" s="97">
        <v>44985</v>
      </c>
      <c r="C253" s="106" t="s">
        <v>42</v>
      </c>
      <c r="D253" s="86" t="s">
        <v>421</v>
      </c>
      <c r="E253" s="146" t="s">
        <v>132</v>
      </c>
      <c r="F253" s="228" t="s">
        <v>422</v>
      </c>
      <c r="G253" s="209"/>
      <c r="H253" s="73"/>
    </row>
    <row r="254" spans="1:12" s="72" customFormat="1" ht="232.5" customHeight="1" x14ac:dyDescent="0.2">
      <c r="A254" s="77">
        <v>200</v>
      </c>
      <c r="B254" s="78">
        <v>44985</v>
      </c>
      <c r="C254" s="79" t="s">
        <v>42</v>
      </c>
      <c r="D254" s="80" t="s">
        <v>423</v>
      </c>
      <c r="E254" s="77" t="s">
        <v>126</v>
      </c>
      <c r="F254" s="286" t="s">
        <v>1026</v>
      </c>
      <c r="G254" s="302"/>
      <c r="H254" s="73"/>
    </row>
    <row r="255" spans="1:12" s="72" customFormat="1" ht="357.75" customHeight="1" x14ac:dyDescent="0.2">
      <c r="A255" s="77">
        <v>201</v>
      </c>
      <c r="B255" s="78">
        <v>44985</v>
      </c>
      <c r="C255" s="79" t="s">
        <v>42</v>
      </c>
      <c r="D255" s="80" t="s">
        <v>424</v>
      </c>
      <c r="E255" s="77" t="s">
        <v>126</v>
      </c>
      <c r="F255" s="220" t="s">
        <v>155</v>
      </c>
      <c r="G255" s="221"/>
      <c r="H255" s="73"/>
    </row>
    <row r="256" spans="1:12" s="72" customFormat="1" ht="218.25" customHeight="1" x14ac:dyDescent="0.2">
      <c r="A256" s="77">
        <v>202</v>
      </c>
      <c r="B256" s="78">
        <v>44985</v>
      </c>
      <c r="C256" s="79" t="s">
        <v>42</v>
      </c>
      <c r="D256" s="80" t="s">
        <v>425</v>
      </c>
      <c r="E256" s="77" t="s">
        <v>126</v>
      </c>
      <c r="F256" s="220" t="s">
        <v>426</v>
      </c>
      <c r="G256" s="221"/>
      <c r="H256" s="73"/>
    </row>
    <row r="257" spans="1:8" s="72" customFormat="1" ht="381.75" customHeight="1" x14ac:dyDescent="0.2">
      <c r="A257" s="77">
        <v>203</v>
      </c>
      <c r="B257" s="78">
        <v>44985</v>
      </c>
      <c r="C257" s="79" t="s">
        <v>42</v>
      </c>
      <c r="D257" s="80" t="s">
        <v>427</v>
      </c>
      <c r="E257" s="77" t="s">
        <v>126</v>
      </c>
      <c r="F257" s="217" t="s">
        <v>247</v>
      </c>
      <c r="G257" s="259"/>
      <c r="H257" s="73"/>
    </row>
    <row r="258" spans="1:8" s="72" customFormat="1" ht="231" customHeight="1" x14ac:dyDescent="0.2">
      <c r="A258" s="77">
        <v>204</v>
      </c>
      <c r="B258" s="78">
        <v>44985</v>
      </c>
      <c r="C258" s="79" t="s">
        <v>42</v>
      </c>
      <c r="D258" s="80" t="s">
        <v>428</v>
      </c>
      <c r="E258" s="77" t="s">
        <v>126</v>
      </c>
      <c r="F258" s="220" t="s">
        <v>155</v>
      </c>
      <c r="G258" s="221"/>
      <c r="H258" s="73"/>
    </row>
    <row r="259" spans="1:8" s="72" customFormat="1" ht="126" customHeight="1" x14ac:dyDescent="0.2">
      <c r="A259" s="77">
        <v>205</v>
      </c>
      <c r="B259" s="78">
        <v>44985</v>
      </c>
      <c r="C259" s="79" t="s">
        <v>42</v>
      </c>
      <c r="D259" s="80" t="s">
        <v>429</v>
      </c>
      <c r="E259" s="77" t="s">
        <v>126</v>
      </c>
      <c r="F259" s="217" t="s">
        <v>247</v>
      </c>
      <c r="G259" s="259"/>
      <c r="H259" s="73"/>
    </row>
    <row r="260" spans="1:8" s="72" customFormat="1" ht="128.25" customHeight="1" x14ac:dyDescent="0.2">
      <c r="A260" s="77">
        <v>206</v>
      </c>
      <c r="B260" s="78">
        <v>44985</v>
      </c>
      <c r="C260" s="79" t="s">
        <v>44</v>
      </c>
      <c r="D260" s="80" t="s">
        <v>430</v>
      </c>
      <c r="E260" s="77" t="s">
        <v>132</v>
      </c>
      <c r="F260" s="217" t="s">
        <v>431</v>
      </c>
      <c r="G260" s="259"/>
      <c r="H260" s="73"/>
    </row>
    <row r="261" spans="1:8" s="72" customFormat="1" ht="93" customHeight="1" x14ac:dyDescent="0.2">
      <c r="A261" s="77">
        <v>207</v>
      </c>
      <c r="B261" s="78">
        <v>44985</v>
      </c>
      <c r="C261" s="79" t="s">
        <v>44</v>
      </c>
      <c r="D261" s="80" t="s">
        <v>432</v>
      </c>
      <c r="E261" s="77" t="s">
        <v>126</v>
      </c>
      <c r="F261" s="220" t="s">
        <v>127</v>
      </c>
      <c r="G261" s="221"/>
      <c r="H261" s="73"/>
    </row>
    <row r="262" spans="1:8" s="72" customFormat="1" ht="105.75" customHeight="1" x14ac:dyDescent="0.2">
      <c r="A262" s="77">
        <v>208</v>
      </c>
      <c r="B262" s="78">
        <v>44985</v>
      </c>
      <c r="C262" s="79" t="s">
        <v>44</v>
      </c>
      <c r="D262" s="80" t="s">
        <v>433</v>
      </c>
      <c r="E262" s="77" t="s">
        <v>126</v>
      </c>
      <c r="F262" s="220" t="s">
        <v>127</v>
      </c>
      <c r="G262" s="221"/>
      <c r="H262" s="73"/>
    </row>
    <row r="263" spans="1:8" s="72" customFormat="1" ht="227.25" customHeight="1" x14ac:dyDescent="0.2">
      <c r="A263" s="77">
        <v>209</v>
      </c>
      <c r="B263" s="78">
        <v>44985</v>
      </c>
      <c r="C263" s="79" t="s">
        <v>44</v>
      </c>
      <c r="D263" s="80" t="s">
        <v>434</v>
      </c>
      <c r="E263" s="77" t="s">
        <v>126</v>
      </c>
      <c r="F263" s="217" t="s">
        <v>137</v>
      </c>
      <c r="G263" s="261"/>
      <c r="H263" s="73"/>
    </row>
    <row r="264" spans="1:8" s="72" customFormat="1" ht="244.5" customHeight="1" x14ac:dyDescent="0.2">
      <c r="A264" s="77">
        <v>210</v>
      </c>
      <c r="B264" s="78">
        <v>44985</v>
      </c>
      <c r="C264" s="79" t="s">
        <v>44</v>
      </c>
      <c r="D264" s="80" t="s">
        <v>435</v>
      </c>
      <c r="E264" s="77" t="s">
        <v>126</v>
      </c>
      <c r="F264" s="220" t="s">
        <v>127</v>
      </c>
      <c r="G264" s="221"/>
      <c r="H264" s="73"/>
    </row>
    <row r="265" spans="1:8" s="72" customFormat="1" ht="258" customHeight="1" x14ac:dyDescent="0.2">
      <c r="A265" s="77">
        <v>211</v>
      </c>
      <c r="B265" s="145">
        <v>44985</v>
      </c>
      <c r="C265" s="79" t="s">
        <v>46</v>
      </c>
      <c r="D265" s="147" t="s">
        <v>436</v>
      </c>
      <c r="E265" s="77" t="s">
        <v>126</v>
      </c>
      <c r="F265" s="220" t="s">
        <v>127</v>
      </c>
      <c r="G265" s="221"/>
      <c r="H265" s="73"/>
    </row>
    <row r="266" spans="1:8" s="72" customFormat="1" ht="113.25" customHeight="1" x14ac:dyDescent="0.2">
      <c r="A266" s="77">
        <v>212</v>
      </c>
      <c r="B266" s="78">
        <v>44972</v>
      </c>
      <c r="C266" s="79" t="s">
        <v>47</v>
      </c>
      <c r="D266" s="80" t="s">
        <v>437</v>
      </c>
      <c r="E266" s="77" t="s">
        <v>126</v>
      </c>
      <c r="F266" s="220" t="s">
        <v>127</v>
      </c>
      <c r="G266" s="221"/>
      <c r="H266" s="73"/>
    </row>
    <row r="267" spans="1:8" s="72" customFormat="1" ht="127.5" customHeight="1" x14ac:dyDescent="0.2">
      <c r="A267" s="77">
        <v>213</v>
      </c>
      <c r="B267" s="78">
        <v>44972</v>
      </c>
      <c r="C267" s="79" t="s">
        <v>47</v>
      </c>
      <c r="D267" s="80" t="s">
        <v>438</v>
      </c>
      <c r="E267" s="77" t="s">
        <v>126</v>
      </c>
      <c r="F267" s="220" t="s">
        <v>127</v>
      </c>
      <c r="G267" s="221"/>
      <c r="H267" s="73"/>
    </row>
    <row r="268" spans="1:8" s="72" customFormat="1" ht="121.5" customHeight="1" x14ac:dyDescent="0.2">
      <c r="A268" s="77">
        <v>214</v>
      </c>
      <c r="B268" s="78">
        <v>44972</v>
      </c>
      <c r="C268" s="79" t="s">
        <v>47</v>
      </c>
      <c r="D268" s="80" t="s">
        <v>439</v>
      </c>
      <c r="E268" s="77" t="s">
        <v>126</v>
      </c>
      <c r="F268" s="220" t="s">
        <v>127</v>
      </c>
      <c r="G268" s="221"/>
      <c r="H268" s="73"/>
    </row>
    <row r="269" spans="1:8" s="72" customFormat="1" ht="109.5" customHeight="1" x14ac:dyDescent="0.2">
      <c r="A269" s="77">
        <v>215</v>
      </c>
      <c r="B269" s="78">
        <v>44972</v>
      </c>
      <c r="C269" s="79" t="s">
        <v>47</v>
      </c>
      <c r="D269" s="80" t="s">
        <v>440</v>
      </c>
      <c r="E269" s="77" t="s">
        <v>126</v>
      </c>
      <c r="F269" s="220" t="s">
        <v>127</v>
      </c>
      <c r="G269" s="221"/>
      <c r="H269" s="73"/>
    </row>
    <row r="270" spans="1:8" s="156" customFormat="1" ht="111" customHeight="1" x14ac:dyDescent="0.25">
      <c r="A270" s="77">
        <v>216</v>
      </c>
      <c r="B270" s="145">
        <v>44985</v>
      </c>
      <c r="C270" s="79" t="s">
        <v>49</v>
      </c>
      <c r="D270" s="147" t="s">
        <v>1027</v>
      </c>
      <c r="E270" s="77" t="s">
        <v>126</v>
      </c>
      <c r="F270" s="220" t="s">
        <v>127</v>
      </c>
      <c r="G270" s="221"/>
      <c r="H270" s="73"/>
    </row>
    <row r="271" spans="1:8" s="156" customFormat="1" ht="360" customHeight="1" x14ac:dyDescent="0.25">
      <c r="A271" s="201">
        <v>217</v>
      </c>
      <c r="B271" s="203">
        <v>44985</v>
      </c>
      <c r="C271" s="205" t="s">
        <v>49</v>
      </c>
      <c r="D271" s="207" t="s">
        <v>1028</v>
      </c>
      <c r="E271" s="201" t="s">
        <v>132</v>
      </c>
      <c r="F271" s="215" t="s">
        <v>442</v>
      </c>
      <c r="G271" s="216"/>
      <c r="H271" s="73"/>
    </row>
    <row r="272" spans="1:8" s="156" customFormat="1" ht="255" customHeight="1" x14ac:dyDescent="0.25">
      <c r="A272" s="202"/>
      <c r="B272" s="204"/>
      <c r="C272" s="206"/>
      <c r="D272" s="208"/>
      <c r="E272" s="202"/>
      <c r="F272" s="232"/>
      <c r="G272" s="233"/>
      <c r="H272" s="73"/>
    </row>
    <row r="273" spans="1:8" s="156" customFormat="1" ht="243" customHeight="1" x14ac:dyDescent="0.25">
      <c r="A273" s="77">
        <v>218</v>
      </c>
      <c r="B273" s="145">
        <v>44985</v>
      </c>
      <c r="C273" s="79" t="s">
        <v>49</v>
      </c>
      <c r="D273" s="147" t="s">
        <v>443</v>
      </c>
      <c r="E273" s="77" t="s">
        <v>126</v>
      </c>
      <c r="F273" s="217" t="s">
        <v>444</v>
      </c>
      <c r="G273" s="248"/>
      <c r="H273" s="73"/>
    </row>
    <row r="274" spans="1:8" s="156" customFormat="1" ht="232.5" customHeight="1" x14ac:dyDescent="0.25">
      <c r="A274" s="77">
        <v>219</v>
      </c>
      <c r="B274" s="145">
        <v>44985</v>
      </c>
      <c r="C274" s="79" t="s">
        <v>49</v>
      </c>
      <c r="D274" s="147" t="s">
        <v>445</v>
      </c>
      <c r="E274" s="77" t="s">
        <v>126</v>
      </c>
      <c r="F274" s="217" t="s">
        <v>137</v>
      </c>
      <c r="G274" s="248"/>
      <c r="H274" s="73"/>
    </row>
    <row r="275" spans="1:8" s="156" customFormat="1" ht="242.25" customHeight="1" x14ac:dyDescent="0.25">
      <c r="A275" s="77">
        <v>220</v>
      </c>
      <c r="B275" s="78">
        <v>44985</v>
      </c>
      <c r="C275" s="79" t="s">
        <v>49</v>
      </c>
      <c r="D275" s="147" t="s">
        <v>446</v>
      </c>
      <c r="E275" s="77" t="s">
        <v>126</v>
      </c>
      <c r="F275" s="217" t="s">
        <v>137</v>
      </c>
      <c r="G275" s="248"/>
      <c r="H275" s="73"/>
    </row>
    <row r="276" spans="1:8" s="156" customFormat="1" ht="108" customHeight="1" x14ac:dyDescent="0.25">
      <c r="A276" s="77">
        <v>221</v>
      </c>
      <c r="B276" s="78">
        <v>44972</v>
      </c>
      <c r="C276" s="79" t="s">
        <v>50</v>
      </c>
      <c r="D276" s="147" t="s">
        <v>447</v>
      </c>
      <c r="E276" s="77" t="s">
        <v>126</v>
      </c>
      <c r="F276" s="220" t="s">
        <v>127</v>
      </c>
      <c r="G276" s="221"/>
      <c r="H276" s="73"/>
    </row>
    <row r="277" spans="1:8" s="156" customFormat="1" ht="101.25" customHeight="1" x14ac:dyDescent="0.25">
      <c r="A277" s="77">
        <v>222</v>
      </c>
      <c r="B277" s="145">
        <v>44972</v>
      </c>
      <c r="C277" s="79" t="s">
        <v>50</v>
      </c>
      <c r="D277" s="147" t="s">
        <v>448</v>
      </c>
      <c r="E277" s="77" t="s">
        <v>126</v>
      </c>
      <c r="F277" s="220" t="s">
        <v>127</v>
      </c>
      <c r="G277" s="221"/>
      <c r="H277" s="73"/>
    </row>
    <row r="278" spans="1:8" s="156" customFormat="1" ht="111" customHeight="1" x14ac:dyDescent="0.25">
      <c r="A278" s="77">
        <v>223</v>
      </c>
      <c r="B278" s="78">
        <v>44972</v>
      </c>
      <c r="C278" s="79" t="s">
        <v>50</v>
      </c>
      <c r="D278" s="147" t="s">
        <v>449</v>
      </c>
      <c r="E278" s="77" t="s">
        <v>126</v>
      </c>
      <c r="F278" s="220" t="s">
        <v>127</v>
      </c>
      <c r="G278" s="221"/>
      <c r="H278" s="73"/>
    </row>
    <row r="279" spans="1:8" s="156" customFormat="1" ht="96.75" customHeight="1" x14ac:dyDescent="0.25">
      <c r="A279" s="77">
        <v>224</v>
      </c>
      <c r="B279" s="78">
        <v>44972</v>
      </c>
      <c r="C279" s="79" t="s">
        <v>50</v>
      </c>
      <c r="D279" s="147" t="s">
        <v>450</v>
      </c>
      <c r="E279" s="77" t="s">
        <v>132</v>
      </c>
      <c r="F279" s="220" t="s">
        <v>451</v>
      </c>
      <c r="G279" s="221"/>
      <c r="H279" s="73"/>
    </row>
    <row r="280" spans="1:8" s="72" customFormat="1" ht="226.5" customHeight="1" x14ac:dyDescent="0.2">
      <c r="A280" s="77">
        <v>225</v>
      </c>
      <c r="B280" s="78">
        <v>44972</v>
      </c>
      <c r="C280" s="79" t="s">
        <v>50</v>
      </c>
      <c r="D280" s="147" t="s">
        <v>452</v>
      </c>
      <c r="E280" s="77" t="s">
        <v>126</v>
      </c>
      <c r="F280" s="217" t="s">
        <v>137</v>
      </c>
      <c r="G280" s="261"/>
      <c r="H280" s="73"/>
    </row>
    <row r="281" spans="1:8" s="72" customFormat="1" ht="86.25" customHeight="1" x14ac:dyDescent="0.2">
      <c r="A281" s="77">
        <v>226</v>
      </c>
      <c r="B281" s="78">
        <v>44972</v>
      </c>
      <c r="C281" s="79" t="s">
        <v>50</v>
      </c>
      <c r="D281" s="147" t="s">
        <v>453</v>
      </c>
      <c r="E281" s="77" t="s">
        <v>126</v>
      </c>
      <c r="F281" s="220" t="s">
        <v>127</v>
      </c>
      <c r="G281" s="221"/>
      <c r="H281" s="73"/>
    </row>
    <row r="282" spans="1:8" s="72" customFormat="1" ht="231" customHeight="1" x14ac:dyDescent="0.2">
      <c r="A282" s="77">
        <v>227</v>
      </c>
      <c r="B282" s="78">
        <v>44972</v>
      </c>
      <c r="C282" s="79" t="s">
        <v>50</v>
      </c>
      <c r="D282" s="147" t="s">
        <v>454</v>
      </c>
      <c r="E282" s="77" t="s">
        <v>132</v>
      </c>
      <c r="F282" s="217" t="s">
        <v>137</v>
      </c>
      <c r="G282" s="261"/>
      <c r="H282" s="73"/>
    </row>
    <row r="283" spans="1:8" s="72" customFormat="1" ht="93" customHeight="1" x14ac:dyDescent="0.2">
      <c r="A283" s="77">
        <v>228</v>
      </c>
      <c r="B283" s="78">
        <v>44972</v>
      </c>
      <c r="C283" s="79" t="s">
        <v>51</v>
      </c>
      <c r="D283" s="80" t="s">
        <v>455</v>
      </c>
      <c r="E283" s="77" t="s">
        <v>132</v>
      </c>
      <c r="F283" s="217" t="s">
        <v>456</v>
      </c>
      <c r="G283" s="261"/>
      <c r="H283" s="73"/>
    </row>
    <row r="284" spans="1:8" s="72" customFormat="1" ht="189.75" customHeight="1" x14ac:dyDescent="0.2">
      <c r="A284" s="201">
        <v>229</v>
      </c>
      <c r="B284" s="203">
        <v>44972</v>
      </c>
      <c r="C284" s="205" t="s">
        <v>51</v>
      </c>
      <c r="D284" s="207" t="s">
        <v>457</v>
      </c>
      <c r="E284" s="201" t="s">
        <v>132</v>
      </c>
      <c r="F284" s="215" t="s">
        <v>458</v>
      </c>
      <c r="G284" s="249"/>
      <c r="H284" s="73"/>
    </row>
    <row r="285" spans="1:8" s="72" customFormat="1" ht="332.25" customHeight="1" x14ac:dyDescent="0.2">
      <c r="A285" s="202"/>
      <c r="B285" s="204"/>
      <c r="C285" s="206"/>
      <c r="D285" s="208"/>
      <c r="E285" s="202"/>
      <c r="F285" s="232"/>
      <c r="G285" s="250"/>
      <c r="H285" s="73"/>
    </row>
    <row r="286" spans="1:8" s="72" customFormat="1" ht="33" customHeight="1" x14ac:dyDescent="0.2">
      <c r="A286" s="77">
        <v>230</v>
      </c>
      <c r="B286" s="78">
        <v>44972</v>
      </c>
      <c r="C286" s="79" t="s">
        <v>51</v>
      </c>
      <c r="D286" s="80" t="s">
        <v>459</v>
      </c>
      <c r="E286" s="77" t="s">
        <v>132</v>
      </c>
      <c r="F286" s="217" t="s">
        <v>460</v>
      </c>
      <c r="G286" s="259"/>
      <c r="H286" s="73"/>
    </row>
    <row r="287" spans="1:8" s="72" customFormat="1" ht="343.5" customHeight="1" x14ac:dyDescent="0.2">
      <c r="A287" s="77">
        <v>231</v>
      </c>
      <c r="B287" s="78">
        <v>44972</v>
      </c>
      <c r="C287" s="79" t="s">
        <v>51</v>
      </c>
      <c r="D287" s="80" t="s">
        <v>461</v>
      </c>
      <c r="E287" s="188" t="s">
        <v>132</v>
      </c>
      <c r="F287" s="260" t="s">
        <v>1029</v>
      </c>
      <c r="G287" s="303"/>
      <c r="H287" s="73"/>
    </row>
    <row r="288" spans="1:8" s="72" customFormat="1" ht="251.25" customHeight="1" x14ac:dyDescent="0.2">
      <c r="A288" s="201">
        <v>232</v>
      </c>
      <c r="B288" s="203">
        <v>44972</v>
      </c>
      <c r="C288" s="205" t="s">
        <v>51</v>
      </c>
      <c r="D288" s="207" t="s">
        <v>462</v>
      </c>
      <c r="E288" s="201" t="s">
        <v>132</v>
      </c>
      <c r="F288" s="215" t="s">
        <v>463</v>
      </c>
      <c r="G288" s="216"/>
      <c r="H288" s="73"/>
    </row>
    <row r="289" spans="1:8" s="72" customFormat="1" ht="409.5" customHeight="1" x14ac:dyDescent="0.2">
      <c r="A289" s="237"/>
      <c r="B289" s="238"/>
      <c r="C289" s="246"/>
      <c r="D289" s="245"/>
      <c r="E289" s="237"/>
      <c r="F289" s="251"/>
      <c r="G289" s="252"/>
      <c r="H289" s="73"/>
    </row>
    <row r="290" spans="1:8" s="72" customFormat="1" ht="409.5" customHeight="1" x14ac:dyDescent="0.2">
      <c r="A290" s="202"/>
      <c r="B290" s="204"/>
      <c r="C290" s="206"/>
      <c r="D290" s="208"/>
      <c r="E290" s="202"/>
      <c r="F290" s="232"/>
      <c r="G290" s="233"/>
      <c r="H290" s="73"/>
    </row>
    <row r="291" spans="1:8" s="72" customFormat="1" ht="240.75" customHeight="1" x14ac:dyDescent="0.2">
      <c r="A291" s="77">
        <v>233</v>
      </c>
      <c r="B291" s="78">
        <v>44972</v>
      </c>
      <c r="C291" s="79" t="s">
        <v>51</v>
      </c>
      <c r="D291" s="80" t="s">
        <v>464</v>
      </c>
      <c r="E291" s="77" t="s">
        <v>132</v>
      </c>
      <c r="F291" s="217" t="s">
        <v>465</v>
      </c>
      <c r="G291" s="247"/>
      <c r="H291" s="73"/>
    </row>
    <row r="292" spans="1:8" s="72" customFormat="1" ht="381" customHeight="1" x14ac:dyDescent="0.2">
      <c r="A292" s="77">
        <v>234</v>
      </c>
      <c r="B292" s="78">
        <v>44971</v>
      </c>
      <c r="C292" s="79" t="s">
        <v>52</v>
      </c>
      <c r="D292" s="80" t="s">
        <v>1030</v>
      </c>
      <c r="E292" s="77" t="s">
        <v>126</v>
      </c>
      <c r="F292" s="220" t="s">
        <v>127</v>
      </c>
      <c r="G292" s="247"/>
      <c r="H292" s="73"/>
    </row>
    <row r="293" spans="1:8" s="72" customFormat="1" ht="206.25" customHeight="1" x14ac:dyDescent="0.2">
      <c r="A293" s="77">
        <v>235</v>
      </c>
      <c r="B293" s="78">
        <v>44971</v>
      </c>
      <c r="C293" s="79" t="s">
        <v>52</v>
      </c>
      <c r="D293" s="80" t="s">
        <v>466</v>
      </c>
      <c r="E293" s="77" t="s">
        <v>126</v>
      </c>
      <c r="F293" s="217" t="s">
        <v>467</v>
      </c>
      <c r="G293" s="247"/>
      <c r="H293" s="73"/>
    </row>
    <row r="294" spans="1:8" s="72" customFormat="1" ht="135" customHeight="1" x14ac:dyDescent="0.2">
      <c r="A294" s="77">
        <v>236</v>
      </c>
      <c r="B294" s="78">
        <v>44978</v>
      </c>
      <c r="C294" s="79" t="s">
        <v>53</v>
      </c>
      <c r="D294" s="80" t="s">
        <v>1031</v>
      </c>
      <c r="E294" s="77" t="s">
        <v>126</v>
      </c>
      <c r="F294" s="217" t="s">
        <v>292</v>
      </c>
      <c r="G294" s="304"/>
      <c r="H294" s="73"/>
    </row>
    <row r="295" spans="1:8" s="72" customFormat="1" ht="97.5" customHeight="1" x14ac:dyDescent="0.2">
      <c r="A295" s="77">
        <v>237</v>
      </c>
      <c r="B295" s="78">
        <v>44978</v>
      </c>
      <c r="C295" s="79" t="s">
        <v>53</v>
      </c>
      <c r="D295" s="80" t="s">
        <v>1032</v>
      </c>
      <c r="E295" s="77" t="s">
        <v>126</v>
      </c>
      <c r="F295" s="217" t="s">
        <v>292</v>
      </c>
      <c r="G295" s="304"/>
      <c r="H295" s="73" t="s">
        <v>40</v>
      </c>
    </row>
    <row r="296" spans="1:8" s="72" customFormat="1" ht="237.75" customHeight="1" x14ac:dyDescent="0.2">
      <c r="A296" s="77">
        <v>238</v>
      </c>
      <c r="B296" s="78">
        <v>44978</v>
      </c>
      <c r="C296" s="79" t="s">
        <v>53</v>
      </c>
      <c r="D296" s="112" t="s">
        <v>1033</v>
      </c>
      <c r="E296" s="77" t="s">
        <v>126</v>
      </c>
      <c r="F296" s="220" t="s">
        <v>127</v>
      </c>
      <c r="G296" s="247"/>
      <c r="H296" s="73"/>
    </row>
    <row r="297" spans="1:8" s="72" customFormat="1" ht="171" customHeight="1" x14ac:dyDescent="0.2">
      <c r="A297" s="77">
        <v>239</v>
      </c>
      <c r="B297" s="78">
        <v>44978</v>
      </c>
      <c r="C297" s="79" t="s">
        <v>53</v>
      </c>
      <c r="D297" s="80" t="s">
        <v>1034</v>
      </c>
      <c r="E297" s="77" t="s">
        <v>132</v>
      </c>
      <c r="F297" s="220" t="s">
        <v>468</v>
      </c>
      <c r="G297" s="301"/>
      <c r="H297" s="73"/>
    </row>
    <row r="298" spans="1:8" s="72" customFormat="1" ht="230.25" customHeight="1" x14ac:dyDescent="0.2">
      <c r="A298" s="77">
        <v>240</v>
      </c>
      <c r="B298" s="78">
        <v>44978</v>
      </c>
      <c r="C298" s="79" t="s">
        <v>53</v>
      </c>
      <c r="D298" s="80" t="s">
        <v>1035</v>
      </c>
      <c r="E298" s="77" t="s">
        <v>126</v>
      </c>
      <c r="F298" s="213" t="s">
        <v>1036</v>
      </c>
      <c r="G298" s="299"/>
      <c r="H298" s="73"/>
    </row>
    <row r="299" spans="1:8" s="72" customFormat="1" ht="180.75" customHeight="1" x14ac:dyDescent="0.2">
      <c r="A299" s="77">
        <v>241</v>
      </c>
      <c r="B299" s="78">
        <v>44978</v>
      </c>
      <c r="C299" s="79" t="s">
        <v>53</v>
      </c>
      <c r="D299" s="80" t="s">
        <v>1037</v>
      </c>
      <c r="E299" s="77" t="s">
        <v>126</v>
      </c>
      <c r="F299" s="300" t="s">
        <v>1038</v>
      </c>
      <c r="G299" s="214"/>
      <c r="H299" s="73"/>
    </row>
    <row r="300" spans="1:8" s="72" customFormat="1" ht="102.75" customHeight="1" x14ac:dyDescent="0.2">
      <c r="A300" s="77">
        <v>242</v>
      </c>
      <c r="B300" s="78">
        <v>44978</v>
      </c>
      <c r="C300" s="79" t="s">
        <v>53</v>
      </c>
      <c r="D300" s="80" t="s">
        <v>1039</v>
      </c>
      <c r="E300" s="77" t="s">
        <v>132</v>
      </c>
      <c r="F300" s="217" t="s">
        <v>469</v>
      </c>
      <c r="G300" s="304"/>
      <c r="H300" s="73"/>
    </row>
    <row r="301" spans="1:8" s="72" customFormat="1" ht="286.5" customHeight="1" x14ac:dyDescent="0.2">
      <c r="A301" s="77">
        <v>243</v>
      </c>
      <c r="B301" s="78">
        <v>44978</v>
      </c>
      <c r="C301" s="79" t="s">
        <v>53</v>
      </c>
      <c r="D301" s="80" t="s">
        <v>470</v>
      </c>
      <c r="E301" s="77" t="s">
        <v>132</v>
      </c>
      <c r="F301" s="217" t="s">
        <v>471</v>
      </c>
      <c r="G301" s="259"/>
      <c r="H301" s="73"/>
    </row>
    <row r="302" spans="1:8" s="72" customFormat="1" ht="151.5" customHeight="1" x14ac:dyDescent="0.2">
      <c r="A302" s="77">
        <v>244</v>
      </c>
      <c r="B302" s="78">
        <v>44978</v>
      </c>
      <c r="C302" s="79" t="s">
        <v>53</v>
      </c>
      <c r="D302" s="80" t="s">
        <v>472</v>
      </c>
      <c r="E302" s="77" t="s">
        <v>126</v>
      </c>
      <c r="F302" s="217" t="s">
        <v>174</v>
      </c>
      <c r="G302" s="259"/>
      <c r="H302" s="73"/>
    </row>
    <row r="303" spans="1:8" s="72" customFormat="1" ht="91.5" customHeight="1" x14ac:dyDescent="0.2">
      <c r="A303" s="77">
        <v>245</v>
      </c>
      <c r="B303" s="78">
        <v>44978</v>
      </c>
      <c r="C303" s="79" t="s">
        <v>53</v>
      </c>
      <c r="D303" s="80" t="s">
        <v>1040</v>
      </c>
      <c r="E303" s="77" t="s">
        <v>126</v>
      </c>
      <c r="F303" s="220" t="s">
        <v>127</v>
      </c>
      <c r="G303" s="221"/>
      <c r="H303" s="73"/>
    </row>
    <row r="304" spans="1:8" s="72" customFormat="1" ht="233.25" customHeight="1" x14ac:dyDescent="0.2">
      <c r="A304" s="77">
        <v>246</v>
      </c>
      <c r="B304" s="78">
        <v>44978</v>
      </c>
      <c r="C304" s="79" t="s">
        <v>53</v>
      </c>
      <c r="D304" s="80" t="s">
        <v>1041</v>
      </c>
      <c r="E304" s="77" t="s">
        <v>132</v>
      </c>
      <c r="F304" s="215" t="s">
        <v>473</v>
      </c>
      <c r="G304" s="236"/>
      <c r="H304" s="73"/>
    </row>
    <row r="305" spans="1:8" s="72" customFormat="1" ht="159.75" customHeight="1" x14ac:dyDescent="0.2">
      <c r="A305" s="96">
        <v>247</v>
      </c>
      <c r="B305" s="78">
        <v>44978</v>
      </c>
      <c r="C305" s="79" t="s">
        <v>53</v>
      </c>
      <c r="D305" s="86" t="s">
        <v>1042</v>
      </c>
      <c r="E305" s="146" t="s">
        <v>126</v>
      </c>
      <c r="F305" s="228" t="s">
        <v>127</v>
      </c>
      <c r="G305" s="228"/>
      <c r="H305" s="73"/>
    </row>
    <row r="306" spans="1:8" s="72" customFormat="1" ht="65.25" customHeight="1" x14ac:dyDescent="0.2">
      <c r="A306" s="96">
        <v>248</v>
      </c>
      <c r="B306" s="78">
        <v>44978</v>
      </c>
      <c r="C306" s="79" t="s">
        <v>53</v>
      </c>
      <c r="D306" s="86" t="s">
        <v>1043</v>
      </c>
      <c r="E306" s="146" t="s">
        <v>126</v>
      </c>
      <c r="F306" s="228" t="s">
        <v>292</v>
      </c>
      <c r="G306" s="228"/>
      <c r="H306" s="73"/>
    </row>
    <row r="307" spans="1:8" s="72" customFormat="1" ht="129" customHeight="1" x14ac:dyDescent="0.2">
      <c r="A307" s="96">
        <v>249</v>
      </c>
      <c r="B307" s="78">
        <v>44978</v>
      </c>
      <c r="C307" s="79" t="s">
        <v>53</v>
      </c>
      <c r="D307" s="86" t="s">
        <v>474</v>
      </c>
      <c r="E307" s="146" t="s">
        <v>132</v>
      </c>
      <c r="F307" s="228" t="s">
        <v>475</v>
      </c>
      <c r="G307" s="228"/>
      <c r="H307" s="73"/>
    </row>
    <row r="308" spans="1:8" s="72" customFormat="1" ht="81" customHeight="1" x14ac:dyDescent="0.2">
      <c r="A308" s="96">
        <v>250</v>
      </c>
      <c r="B308" s="78">
        <v>44978</v>
      </c>
      <c r="C308" s="79" t="s">
        <v>53</v>
      </c>
      <c r="D308" s="86" t="s">
        <v>476</v>
      </c>
      <c r="E308" s="146" t="s">
        <v>132</v>
      </c>
      <c r="F308" s="228" t="s">
        <v>477</v>
      </c>
      <c r="G308" s="228"/>
      <c r="H308" s="73"/>
    </row>
    <row r="309" spans="1:8" s="72" customFormat="1" ht="120" customHeight="1" x14ac:dyDescent="0.2">
      <c r="A309" s="96">
        <v>251</v>
      </c>
      <c r="B309" s="78">
        <v>44978</v>
      </c>
      <c r="C309" s="79" t="s">
        <v>53</v>
      </c>
      <c r="D309" s="86" t="s">
        <v>478</v>
      </c>
      <c r="E309" s="146" t="s">
        <v>132</v>
      </c>
      <c r="F309" s="228" t="s">
        <v>477</v>
      </c>
      <c r="G309" s="228"/>
      <c r="H309" s="73"/>
    </row>
    <row r="310" spans="1:8" s="72" customFormat="1" ht="17.25" customHeight="1" x14ac:dyDescent="0.2">
      <c r="A310" s="201">
        <v>252</v>
      </c>
      <c r="B310" s="203">
        <v>44978</v>
      </c>
      <c r="C310" s="205" t="s">
        <v>53</v>
      </c>
      <c r="D310" s="207" t="s">
        <v>1044</v>
      </c>
      <c r="E310" s="201" t="s">
        <v>126</v>
      </c>
      <c r="F310" s="251" t="s">
        <v>127</v>
      </c>
      <c r="G310" s="289"/>
      <c r="H310" s="73"/>
    </row>
    <row r="311" spans="1:8" s="72" customFormat="1" ht="239.25" customHeight="1" x14ac:dyDescent="0.2">
      <c r="A311" s="202"/>
      <c r="B311" s="204"/>
      <c r="C311" s="206"/>
      <c r="D311" s="208"/>
      <c r="E311" s="202"/>
      <c r="F311" s="210"/>
      <c r="G311" s="256"/>
      <c r="H311" s="73"/>
    </row>
    <row r="312" spans="1:8" s="72" customFormat="1" ht="186.75" customHeight="1" x14ac:dyDescent="0.2">
      <c r="A312" s="77">
        <v>253</v>
      </c>
      <c r="B312" s="78">
        <v>44978</v>
      </c>
      <c r="C312" s="79" t="s">
        <v>53</v>
      </c>
      <c r="D312" s="80" t="s">
        <v>1045</v>
      </c>
      <c r="E312" s="77" t="s">
        <v>126</v>
      </c>
      <c r="F312" s="220" t="s">
        <v>174</v>
      </c>
      <c r="G312" s="221"/>
      <c r="H312" s="73"/>
    </row>
    <row r="313" spans="1:8" s="72" customFormat="1" ht="63" customHeight="1" x14ac:dyDescent="0.2">
      <c r="A313" s="77">
        <v>254</v>
      </c>
      <c r="B313" s="78">
        <v>44978</v>
      </c>
      <c r="C313" s="79" t="s">
        <v>53</v>
      </c>
      <c r="D313" s="80" t="s">
        <v>479</v>
      </c>
      <c r="E313" s="77" t="s">
        <v>126</v>
      </c>
      <c r="F313" s="220" t="s">
        <v>480</v>
      </c>
      <c r="G313" s="221"/>
      <c r="H313" s="73"/>
    </row>
    <row r="314" spans="1:8" s="72" customFormat="1" ht="117" customHeight="1" x14ac:dyDescent="0.2">
      <c r="A314" s="77">
        <v>255</v>
      </c>
      <c r="B314" s="78">
        <v>44978</v>
      </c>
      <c r="C314" s="79" t="s">
        <v>53</v>
      </c>
      <c r="D314" s="80" t="s">
        <v>1046</v>
      </c>
      <c r="E314" s="77" t="s">
        <v>132</v>
      </c>
      <c r="F314" s="217" t="s">
        <v>481</v>
      </c>
      <c r="G314" s="259"/>
      <c r="H314" s="73"/>
    </row>
    <row r="315" spans="1:8" s="72" customFormat="1" ht="116.25" customHeight="1" x14ac:dyDescent="0.2">
      <c r="A315" s="77">
        <v>256</v>
      </c>
      <c r="B315" s="78">
        <v>44985</v>
      </c>
      <c r="C315" s="79" t="s">
        <v>53</v>
      </c>
      <c r="D315" s="80" t="s">
        <v>482</v>
      </c>
      <c r="E315" s="77" t="s">
        <v>132</v>
      </c>
      <c r="F315" s="217" t="s">
        <v>481</v>
      </c>
      <c r="G315" s="259"/>
      <c r="H315" s="73"/>
    </row>
    <row r="316" spans="1:8" s="72" customFormat="1" ht="121.5" customHeight="1" x14ac:dyDescent="0.2">
      <c r="A316" s="77">
        <v>257</v>
      </c>
      <c r="B316" s="78">
        <v>44985</v>
      </c>
      <c r="C316" s="79" t="s">
        <v>53</v>
      </c>
      <c r="D316" s="80" t="s">
        <v>1047</v>
      </c>
      <c r="E316" s="77" t="s">
        <v>126</v>
      </c>
      <c r="F316" s="220" t="s">
        <v>127</v>
      </c>
      <c r="G316" s="247"/>
      <c r="H316" s="73"/>
    </row>
    <row r="317" spans="1:8" s="72" customFormat="1" ht="236.25" customHeight="1" x14ac:dyDescent="0.2">
      <c r="A317" s="77">
        <v>268</v>
      </c>
      <c r="B317" s="78">
        <v>44985</v>
      </c>
      <c r="C317" s="79" t="s">
        <v>53</v>
      </c>
      <c r="D317" s="80" t="s">
        <v>1048</v>
      </c>
      <c r="E317" s="77" t="s">
        <v>126</v>
      </c>
      <c r="F317" s="220" t="s">
        <v>137</v>
      </c>
      <c r="G317" s="221"/>
      <c r="H317" s="73"/>
    </row>
    <row r="318" spans="1:8" s="72" customFormat="1" ht="276.75" customHeight="1" x14ac:dyDescent="0.2">
      <c r="A318" s="77">
        <v>269</v>
      </c>
      <c r="B318" s="78">
        <v>44985</v>
      </c>
      <c r="C318" s="79" t="s">
        <v>53</v>
      </c>
      <c r="D318" s="80" t="s">
        <v>483</v>
      </c>
      <c r="E318" s="427" t="s">
        <v>132</v>
      </c>
      <c r="F318" s="217" t="s">
        <v>484</v>
      </c>
      <c r="G318" s="259"/>
      <c r="H318" s="73"/>
    </row>
    <row r="319" spans="1:8" s="72" customFormat="1" ht="229.5" customHeight="1" x14ac:dyDescent="0.2">
      <c r="A319" s="77">
        <v>270</v>
      </c>
      <c r="B319" s="78">
        <v>44975</v>
      </c>
      <c r="C319" s="79" t="s">
        <v>55</v>
      </c>
      <c r="D319" s="80" t="s">
        <v>485</v>
      </c>
      <c r="E319" s="77" t="s">
        <v>126</v>
      </c>
      <c r="F319" s="217" t="s">
        <v>486</v>
      </c>
      <c r="G319" s="259"/>
      <c r="H319" s="73"/>
    </row>
    <row r="320" spans="1:8" s="72" customFormat="1" ht="222.75" customHeight="1" x14ac:dyDescent="0.2">
      <c r="A320" s="77">
        <v>271</v>
      </c>
      <c r="B320" s="78">
        <v>44972</v>
      </c>
      <c r="C320" s="79" t="s">
        <v>56</v>
      </c>
      <c r="D320" s="80" t="s">
        <v>487</v>
      </c>
      <c r="E320" s="77" t="s">
        <v>126</v>
      </c>
      <c r="F320" s="220" t="s">
        <v>127</v>
      </c>
      <c r="G320" s="247"/>
      <c r="H320" s="73"/>
    </row>
    <row r="321" spans="1:8" s="72" customFormat="1" ht="130.5" customHeight="1" x14ac:dyDescent="0.2">
      <c r="A321" s="77">
        <v>272</v>
      </c>
      <c r="B321" s="78">
        <v>44972</v>
      </c>
      <c r="C321" s="79" t="s">
        <v>56</v>
      </c>
      <c r="D321" s="80" t="s">
        <v>488</v>
      </c>
      <c r="E321" s="77" t="s">
        <v>126</v>
      </c>
      <c r="F321" s="213" t="s">
        <v>489</v>
      </c>
      <c r="G321" s="214"/>
      <c r="H321" s="73"/>
    </row>
    <row r="322" spans="1:8" s="72" customFormat="1" ht="150.75" customHeight="1" x14ac:dyDescent="0.2">
      <c r="A322" s="77">
        <v>273</v>
      </c>
      <c r="B322" s="78">
        <v>44972</v>
      </c>
      <c r="C322" s="79" t="s">
        <v>56</v>
      </c>
      <c r="D322" s="80" t="s">
        <v>490</v>
      </c>
      <c r="E322" s="77" t="s">
        <v>126</v>
      </c>
      <c r="F322" s="217" t="s">
        <v>174</v>
      </c>
      <c r="G322" s="218"/>
      <c r="H322" s="73"/>
    </row>
    <row r="323" spans="1:8" s="72" customFormat="1" ht="227.25" customHeight="1" x14ac:dyDescent="0.2">
      <c r="A323" s="77">
        <v>274</v>
      </c>
      <c r="B323" s="78">
        <v>44972</v>
      </c>
      <c r="C323" s="79" t="s">
        <v>58</v>
      </c>
      <c r="D323" s="80" t="s">
        <v>1049</v>
      </c>
      <c r="E323" s="77" t="s">
        <v>126</v>
      </c>
      <c r="F323" s="213" t="s">
        <v>491</v>
      </c>
      <c r="G323" s="219"/>
      <c r="H323" s="73"/>
    </row>
    <row r="324" spans="1:8" s="72" customFormat="1" ht="96" customHeight="1" x14ac:dyDescent="0.2">
      <c r="A324" s="77">
        <v>275</v>
      </c>
      <c r="B324" s="78">
        <v>44972</v>
      </c>
      <c r="C324" s="79" t="s">
        <v>58</v>
      </c>
      <c r="D324" s="80" t="s">
        <v>1050</v>
      </c>
      <c r="E324" s="77" t="s">
        <v>126</v>
      </c>
      <c r="F324" s="217" t="s">
        <v>492</v>
      </c>
      <c r="G324" s="218"/>
      <c r="H324" s="73"/>
    </row>
    <row r="325" spans="1:8" s="72" customFormat="1" ht="63.75" customHeight="1" x14ac:dyDescent="0.2">
      <c r="A325" s="77">
        <v>276</v>
      </c>
      <c r="B325" s="78">
        <v>44972</v>
      </c>
      <c r="C325" s="79" t="s">
        <v>58</v>
      </c>
      <c r="D325" s="80" t="s">
        <v>493</v>
      </c>
      <c r="E325" s="77" t="s">
        <v>126</v>
      </c>
      <c r="F325" s="217" t="s">
        <v>292</v>
      </c>
      <c r="G325" s="218"/>
      <c r="H325" s="73"/>
    </row>
    <row r="326" spans="1:8" s="72" customFormat="1" ht="70.5" customHeight="1" x14ac:dyDescent="0.2">
      <c r="A326" s="77">
        <v>277</v>
      </c>
      <c r="B326" s="78">
        <v>44972</v>
      </c>
      <c r="C326" s="79" t="s">
        <v>58</v>
      </c>
      <c r="D326" s="80" t="s">
        <v>494</v>
      </c>
      <c r="E326" s="77" t="s">
        <v>126</v>
      </c>
      <c r="F326" s="217" t="s">
        <v>292</v>
      </c>
      <c r="G326" s="218"/>
      <c r="H326" s="73"/>
    </row>
    <row r="327" spans="1:8" s="72" customFormat="1" ht="209.25" customHeight="1" x14ac:dyDescent="0.2">
      <c r="A327" s="77">
        <v>278</v>
      </c>
      <c r="B327" s="78">
        <v>44972</v>
      </c>
      <c r="C327" s="79" t="s">
        <v>58</v>
      </c>
      <c r="D327" s="80" t="s">
        <v>495</v>
      </c>
      <c r="E327" s="77" t="s">
        <v>126</v>
      </c>
      <c r="F327" s="217" t="s">
        <v>249</v>
      </c>
      <c r="G327" s="218"/>
      <c r="H327" s="73"/>
    </row>
    <row r="328" spans="1:8" s="72" customFormat="1" ht="280.5" customHeight="1" x14ac:dyDescent="0.2">
      <c r="A328" s="77">
        <v>279</v>
      </c>
      <c r="B328" s="78">
        <v>44972</v>
      </c>
      <c r="C328" s="79" t="s">
        <v>58</v>
      </c>
      <c r="D328" s="80" t="s">
        <v>1051</v>
      </c>
      <c r="E328" s="77" t="s">
        <v>126</v>
      </c>
      <c r="F328" s="217" t="s">
        <v>496</v>
      </c>
      <c r="G328" s="372"/>
      <c r="H328" s="73"/>
    </row>
    <row r="329" spans="1:8" s="72" customFormat="1" ht="91.5" customHeight="1" x14ac:dyDescent="0.2">
      <c r="A329" s="77">
        <v>280</v>
      </c>
      <c r="B329" s="78">
        <v>44972</v>
      </c>
      <c r="C329" s="79" t="s">
        <v>58</v>
      </c>
      <c r="D329" s="80" t="s">
        <v>497</v>
      </c>
      <c r="E329" s="77" t="s">
        <v>126</v>
      </c>
      <c r="F329" s="220" t="s">
        <v>127</v>
      </c>
      <c r="G329" s="247"/>
      <c r="H329" s="73"/>
    </row>
    <row r="330" spans="1:8" s="72" customFormat="1" ht="186.75" customHeight="1" x14ac:dyDescent="0.2">
      <c r="A330" s="77">
        <v>281</v>
      </c>
      <c r="B330" s="78">
        <v>44972</v>
      </c>
      <c r="C330" s="79" t="s">
        <v>58</v>
      </c>
      <c r="D330" s="80" t="s">
        <v>1052</v>
      </c>
      <c r="E330" s="77" t="s">
        <v>132</v>
      </c>
      <c r="F330" s="217" t="s">
        <v>498</v>
      </c>
      <c r="G330" s="247"/>
      <c r="H330" s="73"/>
    </row>
    <row r="331" spans="1:8" s="72" customFormat="1" ht="143.25" customHeight="1" x14ac:dyDescent="0.2">
      <c r="A331" s="77">
        <v>282</v>
      </c>
      <c r="B331" s="78">
        <v>44972</v>
      </c>
      <c r="C331" s="79" t="s">
        <v>58</v>
      </c>
      <c r="D331" s="80" t="s">
        <v>1053</v>
      </c>
      <c r="E331" s="77" t="s">
        <v>132</v>
      </c>
      <c r="F331" s="217" t="s">
        <v>499</v>
      </c>
      <c r="G331" s="218"/>
      <c r="H331" s="73"/>
    </row>
    <row r="332" spans="1:8" s="72" customFormat="1" ht="132" customHeight="1" x14ac:dyDescent="0.2">
      <c r="A332" s="77">
        <v>283</v>
      </c>
      <c r="B332" s="78">
        <v>44972</v>
      </c>
      <c r="C332" s="79" t="s">
        <v>58</v>
      </c>
      <c r="D332" s="80" t="s">
        <v>500</v>
      </c>
      <c r="E332" s="77" t="s">
        <v>132</v>
      </c>
      <c r="F332" s="217" t="s">
        <v>499</v>
      </c>
      <c r="G332" s="218"/>
      <c r="H332" s="73"/>
    </row>
    <row r="333" spans="1:8" s="72" customFormat="1" ht="87.75" customHeight="1" x14ac:dyDescent="0.2">
      <c r="A333" s="77">
        <v>284</v>
      </c>
      <c r="B333" s="78">
        <v>44972</v>
      </c>
      <c r="C333" s="79" t="s">
        <v>58</v>
      </c>
      <c r="D333" s="80" t="s">
        <v>1054</v>
      </c>
      <c r="E333" s="77" t="s">
        <v>132</v>
      </c>
      <c r="F333" s="217" t="s">
        <v>501</v>
      </c>
      <c r="G333" s="218"/>
      <c r="H333" s="73"/>
    </row>
    <row r="334" spans="1:8" s="72" customFormat="1" ht="170.25" customHeight="1" x14ac:dyDescent="0.2">
      <c r="A334" s="77">
        <v>285</v>
      </c>
      <c r="B334" s="78">
        <v>44972</v>
      </c>
      <c r="C334" s="79" t="s">
        <v>58</v>
      </c>
      <c r="D334" s="80" t="s">
        <v>502</v>
      </c>
      <c r="E334" s="77" t="s">
        <v>132</v>
      </c>
      <c r="F334" s="217" t="s">
        <v>503</v>
      </c>
      <c r="G334" s="219"/>
      <c r="H334" s="73"/>
    </row>
    <row r="335" spans="1:8" s="72" customFormat="1" ht="140.25" customHeight="1" x14ac:dyDescent="0.2">
      <c r="A335" s="77">
        <v>286</v>
      </c>
      <c r="B335" s="78">
        <v>44972</v>
      </c>
      <c r="C335" s="79" t="s">
        <v>58</v>
      </c>
      <c r="D335" s="80" t="s">
        <v>504</v>
      </c>
      <c r="E335" s="77" t="s">
        <v>126</v>
      </c>
      <c r="F335" s="217" t="s">
        <v>174</v>
      </c>
      <c r="G335" s="218"/>
      <c r="H335" s="73"/>
    </row>
    <row r="336" spans="1:8" s="72" customFormat="1" ht="79.5" customHeight="1" x14ac:dyDescent="0.2">
      <c r="A336" s="77">
        <v>287</v>
      </c>
      <c r="B336" s="78">
        <v>44972</v>
      </c>
      <c r="C336" s="79" t="s">
        <v>58</v>
      </c>
      <c r="D336" s="80" t="s">
        <v>505</v>
      </c>
      <c r="E336" s="77" t="s">
        <v>126</v>
      </c>
      <c r="F336" s="217" t="s">
        <v>506</v>
      </c>
      <c r="G336" s="218"/>
      <c r="H336" s="73"/>
    </row>
    <row r="337" spans="1:8" s="72" customFormat="1" ht="120.75" customHeight="1" x14ac:dyDescent="0.2">
      <c r="A337" s="77">
        <v>288</v>
      </c>
      <c r="B337" s="78">
        <v>44972</v>
      </c>
      <c r="C337" s="79" t="s">
        <v>58</v>
      </c>
      <c r="D337" s="80" t="s">
        <v>507</v>
      </c>
      <c r="E337" s="77" t="s">
        <v>126</v>
      </c>
      <c r="F337" s="217" t="s">
        <v>506</v>
      </c>
      <c r="G337" s="218"/>
      <c r="H337" s="73"/>
    </row>
    <row r="338" spans="1:8" s="72" customFormat="1" ht="259.5" customHeight="1" x14ac:dyDescent="0.2">
      <c r="A338" s="77">
        <v>289</v>
      </c>
      <c r="B338" s="78">
        <v>44972</v>
      </c>
      <c r="C338" s="79" t="s">
        <v>61</v>
      </c>
      <c r="D338" s="80" t="s">
        <v>508</v>
      </c>
      <c r="E338" s="77" t="s">
        <v>126</v>
      </c>
      <c r="F338" s="217" t="s">
        <v>127</v>
      </c>
      <c r="G338" s="218"/>
      <c r="H338" s="73"/>
    </row>
    <row r="339" spans="1:8" s="72" customFormat="1" ht="217.5" customHeight="1" x14ac:dyDescent="0.2">
      <c r="A339" s="77">
        <v>290</v>
      </c>
      <c r="B339" s="78">
        <v>44972</v>
      </c>
      <c r="C339" s="79" t="s">
        <v>61</v>
      </c>
      <c r="D339" s="80" t="s">
        <v>509</v>
      </c>
      <c r="E339" s="77" t="s">
        <v>126</v>
      </c>
      <c r="F339" s="217" t="s">
        <v>127</v>
      </c>
      <c r="G339" s="218"/>
      <c r="H339" s="73"/>
    </row>
    <row r="340" spans="1:8" s="72" customFormat="1" ht="145.5" customHeight="1" x14ac:dyDescent="0.2">
      <c r="A340" s="77">
        <v>291</v>
      </c>
      <c r="B340" s="78">
        <v>44972</v>
      </c>
      <c r="C340" s="79" t="s">
        <v>62</v>
      </c>
      <c r="D340" s="80" t="s">
        <v>510</v>
      </c>
      <c r="E340" s="77" t="s">
        <v>126</v>
      </c>
      <c r="F340" s="217" t="s">
        <v>127</v>
      </c>
      <c r="G340" s="218"/>
      <c r="H340" s="73"/>
    </row>
    <row r="341" spans="1:8" s="72" customFormat="1" ht="233.25" customHeight="1" x14ac:dyDescent="0.2">
      <c r="A341" s="77">
        <v>292</v>
      </c>
      <c r="B341" s="78">
        <v>44972</v>
      </c>
      <c r="C341" s="79" t="s">
        <v>64</v>
      </c>
      <c r="D341" s="80" t="s">
        <v>511</v>
      </c>
      <c r="E341" s="77" t="s">
        <v>126</v>
      </c>
      <c r="F341" s="220" t="s">
        <v>512</v>
      </c>
      <c r="G341" s="221"/>
      <c r="H341" s="73"/>
    </row>
    <row r="342" spans="1:8" s="72" customFormat="1" ht="158.25" customHeight="1" x14ac:dyDescent="0.2">
      <c r="A342" s="77">
        <v>293</v>
      </c>
      <c r="B342" s="78" t="s">
        <v>513</v>
      </c>
      <c r="C342" s="79" t="s">
        <v>64</v>
      </c>
      <c r="D342" s="80" t="s">
        <v>514</v>
      </c>
      <c r="E342" s="77" t="s">
        <v>132</v>
      </c>
      <c r="F342" s="217" t="s">
        <v>515</v>
      </c>
      <c r="G342" s="259"/>
      <c r="H342" s="73"/>
    </row>
    <row r="343" spans="1:8" s="72" customFormat="1" ht="225" customHeight="1" x14ac:dyDescent="0.2">
      <c r="A343" s="77">
        <v>294</v>
      </c>
      <c r="B343" s="78">
        <v>44972</v>
      </c>
      <c r="C343" s="79" t="s">
        <v>64</v>
      </c>
      <c r="D343" s="80" t="s">
        <v>516</v>
      </c>
      <c r="E343" s="77" t="s">
        <v>132</v>
      </c>
      <c r="F343" s="217" t="s">
        <v>517</v>
      </c>
      <c r="G343" s="221"/>
      <c r="H343" s="73"/>
    </row>
    <row r="344" spans="1:8" s="72" customFormat="1" ht="146.25" customHeight="1" x14ac:dyDescent="0.2">
      <c r="A344" s="77">
        <v>295</v>
      </c>
      <c r="B344" s="78">
        <v>44972</v>
      </c>
      <c r="C344" s="79" t="s">
        <v>64</v>
      </c>
      <c r="D344" s="80" t="s">
        <v>518</v>
      </c>
      <c r="E344" s="77" t="s">
        <v>126</v>
      </c>
      <c r="F344" s="217" t="s">
        <v>174</v>
      </c>
      <c r="G344" s="259"/>
      <c r="H344" s="73"/>
    </row>
    <row r="345" spans="1:8" s="72" customFormat="1" ht="157.5" customHeight="1" x14ac:dyDescent="0.2">
      <c r="A345" s="77">
        <v>296</v>
      </c>
      <c r="B345" s="78">
        <v>44972</v>
      </c>
      <c r="C345" s="79" t="s">
        <v>64</v>
      </c>
      <c r="D345" s="80" t="s">
        <v>519</v>
      </c>
      <c r="E345" s="77" t="s">
        <v>126</v>
      </c>
      <c r="F345" s="217" t="s">
        <v>127</v>
      </c>
      <c r="G345" s="221"/>
      <c r="H345" s="73"/>
    </row>
    <row r="346" spans="1:8" s="72" customFormat="1" ht="380.25" customHeight="1" x14ac:dyDescent="0.2">
      <c r="A346" s="77">
        <v>297</v>
      </c>
      <c r="B346" s="78">
        <v>44972</v>
      </c>
      <c r="C346" s="79" t="s">
        <v>64</v>
      </c>
      <c r="D346" s="80" t="s">
        <v>520</v>
      </c>
      <c r="E346" s="77" t="s">
        <v>126</v>
      </c>
      <c r="F346" s="217" t="s">
        <v>127</v>
      </c>
      <c r="G346" s="221"/>
      <c r="H346" s="73"/>
    </row>
    <row r="347" spans="1:8" s="72" customFormat="1" ht="96.75" customHeight="1" x14ac:dyDescent="0.2">
      <c r="A347" s="201">
        <v>298</v>
      </c>
      <c r="B347" s="203">
        <v>44972</v>
      </c>
      <c r="C347" s="205" t="s">
        <v>64</v>
      </c>
      <c r="D347" s="207" t="s">
        <v>521</v>
      </c>
      <c r="E347" s="201" t="s">
        <v>126</v>
      </c>
      <c r="F347" s="235" t="s">
        <v>522</v>
      </c>
      <c r="G347" s="236"/>
      <c r="H347" s="73"/>
    </row>
    <row r="348" spans="1:8" s="72" customFormat="1" ht="337.5" customHeight="1" x14ac:dyDescent="0.2">
      <c r="A348" s="202"/>
      <c r="B348" s="204"/>
      <c r="C348" s="206"/>
      <c r="D348" s="208"/>
      <c r="E348" s="202"/>
      <c r="F348" s="210"/>
      <c r="G348" s="211"/>
      <c r="H348" s="73"/>
    </row>
    <row r="349" spans="1:8" s="72" customFormat="1" ht="105" customHeight="1" x14ac:dyDescent="0.2">
      <c r="A349" s="77">
        <v>299</v>
      </c>
      <c r="B349" s="78">
        <v>44971</v>
      </c>
      <c r="C349" s="79" t="s">
        <v>65</v>
      </c>
      <c r="D349" s="80" t="s">
        <v>1055</v>
      </c>
      <c r="E349" s="77" t="s">
        <v>126</v>
      </c>
      <c r="F349" s="220" t="s">
        <v>135</v>
      </c>
      <c r="G349" s="221"/>
      <c r="H349" s="73"/>
    </row>
    <row r="350" spans="1:8" s="72" customFormat="1" ht="111" customHeight="1" x14ac:dyDescent="0.2">
      <c r="A350" s="77">
        <v>300</v>
      </c>
      <c r="B350" s="78">
        <v>44971</v>
      </c>
      <c r="C350" s="79" t="s">
        <v>65</v>
      </c>
      <c r="D350" s="80" t="s">
        <v>523</v>
      </c>
      <c r="E350" s="77" t="s">
        <v>126</v>
      </c>
      <c r="F350" s="220" t="s">
        <v>135</v>
      </c>
      <c r="G350" s="221"/>
      <c r="H350" s="73"/>
    </row>
    <row r="351" spans="1:8" s="72" customFormat="1" ht="180" customHeight="1" x14ac:dyDescent="0.2">
      <c r="A351" s="77">
        <v>301</v>
      </c>
      <c r="B351" s="78">
        <v>44971</v>
      </c>
      <c r="C351" s="79" t="s">
        <v>65</v>
      </c>
      <c r="D351" s="86" t="s">
        <v>1056</v>
      </c>
      <c r="E351" s="77" t="s">
        <v>126</v>
      </c>
      <c r="F351" s="220" t="s">
        <v>174</v>
      </c>
      <c r="G351" s="221"/>
      <c r="H351" s="73"/>
    </row>
    <row r="352" spans="1:8" s="72" customFormat="1" ht="154.5" customHeight="1" x14ac:dyDescent="0.2">
      <c r="A352" s="201">
        <v>302</v>
      </c>
      <c r="B352" s="203">
        <v>44971</v>
      </c>
      <c r="C352" s="239" t="s">
        <v>65</v>
      </c>
      <c r="D352" s="228" t="s">
        <v>1057</v>
      </c>
      <c r="E352" s="241" t="s">
        <v>126</v>
      </c>
      <c r="F352" s="235" t="s">
        <v>135</v>
      </c>
      <c r="G352" s="236"/>
      <c r="H352" s="73"/>
    </row>
    <row r="353" spans="1:9" s="72" customFormat="1" ht="260.25" customHeight="1" x14ac:dyDescent="0.2">
      <c r="A353" s="237"/>
      <c r="B353" s="238"/>
      <c r="C353" s="240"/>
      <c r="D353" s="212"/>
      <c r="E353" s="242"/>
      <c r="F353" s="243"/>
      <c r="G353" s="244"/>
      <c r="H353" s="73"/>
    </row>
    <row r="354" spans="1:9" s="72" customFormat="1" ht="327.75" customHeight="1" x14ac:dyDescent="0.2">
      <c r="A354" s="98">
        <v>303</v>
      </c>
      <c r="B354" s="99">
        <v>44971</v>
      </c>
      <c r="C354" s="89" t="s">
        <v>65</v>
      </c>
      <c r="D354" s="105" t="s">
        <v>1058</v>
      </c>
      <c r="E354" s="98" t="s">
        <v>126</v>
      </c>
      <c r="F354" s="209" t="s">
        <v>135</v>
      </c>
      <c r="G354" s="209"/>
      <c r="H354" s="73"/>
    </row>
    <row r="355" spans="1:9" s="72" customFormat="1" ht="113.25" customHeight="1" x14ac:dyDescent="0.2">
      <c r="A355" s="100">
        <v>304</v>
      </c>
      <c r="B355" s="101">
        <v>44985</v>
      </c>
      <c r="C355" s="92" t="s">
        <v>67</v>
      </c>
      <c r="D355" s="141" t="s">
        <v>524</v>
      </c>
      <c r="E355" s="100" t="s">
        <v>126</v>
      </c>
      <c r="F355" s="210" t="s">
        <v>525</v>
      </c>
      <c r="G355" s="211"/>
      <c r="H355" s="73"/>
    </row>
    <row r="356" spans="1:9" s="72" customFormat="1" ht="114" customHeight="1" x14ac:dyDescent="0.2">
      <c r="A356" s="201">
        <v>305</v>
      </c>
      <c r="B356" s="203">
        <v>44985</v>
      </c>
      <c r="C356" s="239" t="s">
        <v>67</v>
      </c>
      <c r="D356" s="370" t="s">
        <v>526</v>
      </c>
      <c r="E356" s="201" t="s">
        <v>132</v>
      </c>
      <c r="F356" s="235" t="s">
        <v>527</v>
      </c>
      <c r="G356" s="255"/>
      <c r="H356" s="73"/>
    </row>
    <row r="357" spans="1:9" s="72" customFormat="1" ht="144" customHeight="1" x14ac:dyDescent="0.2">
      <c r="A357" s="202"/>
      <c r="B357" s="204"/>
      <c r="C357" s="273"/>
      <c r="D357" s="296"/>
      <c r="E357" s="202"/>
      <c r="F357" s="210"/>
      <c r="G357" s="256"/>
      <c r="H357" s="73"/>
    </row>
    <row r="358" spans="1:9" s="72" customFormat="1" ht="216" customHeight="1" x14ac:dyDescent="0.2">
      <c r="A358" s="201">
        <v>306</v>
      </c>
      <c r="B358" s="203">
        <v>44985</v>
      </c>
      <c r="C358" s="239" t="s">
        <v>67</v>
      </c>
      <c r="D358" s="350" t="s">
        <v>528</v>
      </c>
      <c r="E358" s="274" t="s">
        <v>132</v>
      </c>
      <c r="F358" s="215" t="s">
        <v>529</v>
      </c>
      <c r="G358" s="216"/>
      <c r="H358" s="73"/>
    </row>
    <row r="359" spans="1:9" s="72" customFormat="1" ht="331.5" customHeight="1" x14ac:dyDescent="0.2">
      <c r="A359" s="237"/>
      <c r="B359" s="238"/>
      <c r="C359" s="240"/>
      <c r="D359" s="373"/>
      <c r="E359" s="275"/>
      <c r="F359" s="251"/>
      <c r="G359" s="252"/>
      <c r="H359" s="73"/>
    </row>
    <row r="360" spans="1:9" s="72" customFormat="1" ht="159" customHeight="1" x14ac:dyDescent="0.2">
      <c r="A360" s="201">
        <v>307</v>
      </c>
      <c r="B360" s="203">
        <v>44985</v>
      </c>
      <c r="C360" s="239" t="s">
        <v>67</v>
      </c>
      <c r="D360" s="350" t="s">
        <v>530</v>
      </c>
      <c r="E360" s="274" t="s">
        <v>132</v>
      </c>
      <c r="F360" s="215" t="s">
        <v>531</v>
      </c>
      <c r="G360" s="255"/>
      <c r="H360" s="73"/>
    </row>
    <row r="361" spans="1:9" s="72" customFormat="1" ht="243" customHeight="1" x14ac:dyDescent="0.2">
      <c r="A361" s="237"/>
      <c r="B361" s="238"/>
      <c r="C361" s="240"/>
      <c r="D361" s="371"/>
      <c r="E361" s="275"/>
      <c r="F361" s="243"/>
      <c r="G361" s="289"/>
      <c r="H361" s="73"/>
      <c r="I361" s="72" t="s">
        <v>40</v>
      </c>
    </row>
    <row r="362" spans="1:9" s="72" customFormat="1" ht="291" customHeight="1" x14ac:dyDescent="0.2">
      <c r="A362" s="98">
        <v>308</v>
      </c>
      <c r="B362" s="99">
        <v>44985</v>
      </c>
      <c r="C362" s="89" t="s">
        <v>67</v>
      </c>
      <c r="D362" s="139" t="s">
        <v>532</v>
      </c>
      <c r="E362" s="98" t="s">
        <v>126</v>
      </c>
      <c r="F362" s="228" t="s">
        <v>533</v>
      </c>
      <c r="G362" s="288"/>
      <c r="H362" s="73"/>
    </row>
    <row r="363" spans="1:9" s="72" customFormat="1" ht="162" customHeight="1" x14ac:dyDescent="0.2">
      <c r="A363" s="98">
        <v>309</v>
      </c>
      <c r="B363" s="143">
        <v>44985</v>
      </c>
      <c r="C363" s="148" t="s">
        <v>67</v>
      </c>
      <c r="D363" s="149" t="s">
        <v>1059</v>
      </c>
      <c r="E363" s="140" t="s">
        <v>132</v>
      </c>
      <c r="F363" s="232" t="s">
        <v>534</v>
      </c>
      <c r="G363" s="211"/>
      <c r="H363" s="73"/>
    </row>
    <row r="364" spans="1:9" s="72" customFormat="1" ht="132" customHeight="1" x14ac:dyDescent="0.2">
      <c r="A364" s="98">
        <v>310</v>
      </c>
      <c r="B364" s="99">
        <v>44985</v>
      </c>
      <c r="C364" s="151" t="s">
        <v>67</v>
      </c>
      <c r="D364" s="150" t="s">
        <v>535</v>
      </c>
      <c r="E364" s="122" t="s">
        <v>132</v>
      </c>
      <c r="F364" s="234" t="s">
        <v>536</v>
      </c>
      <c r="G364" s="216"/>
      <c r="H364" s="73"/>
    </row>
    <row r="365" spans="1:9" s="72" customFormat="1" ht="113.25" customHeight="1" x14ac:dyDescent="0.2">
      <c r="A365" s="122">
        <v>311</v>
      </c>
      <c r="B365" s="152">
        <v>44985</v>
      </c>
      <c r="C365" s="110" t="s">
        <v>67</v>
      </c>
      <c r="D365" s="153" t="s">
        <v>537</v>
      </c>
      <c r="E365" s="108" t="s">
        <v>126</v>
      </c>
      <c r="F365" s="209" t="s">
        <v>127</v>
      </c>
      <c r="G365" s="209"/>
      <c r="H365" s="73"/>
    </row>
    <row r="366" spans="1:9" s="72" customFormat="1" ht="224.25" customHeight="1" x14ac:dyDescent="0.2">
      <c r="A366" s="200">
        <v>312</v>
      </c>
      <c r="B366" s="199">
        <v>44985</v>
      </c>
      <c r="C366" s="229" t="s">
        <v>67</v>
      </c>
      <c r="D366" s="228" t="s">
        <v>1060</v>
      </c>
      <c r="E366" s="226" t="s">
        <v>132</v>
      </c>
      <c r="F366" s="230" t="s">
        <v>538</v>
      </c>
      <c r="G366" s="231"/>
      <c r="H366" s="73"/>
    </row>
    <row r="367" spans="1:9" s="72" customFormat="1" ht="271.5" customHeight="1" x14ac:dyDescent="0.2">
      <c r="A367" s="200"/>
      <c r="B367" s="199"/>
      <c r="C367" s="229"/>
      <c r="D367" s="212"/>
      <c r="E367" s="227"/>
      <c r="F367" s="232"/>
      <c r="G367" s="233"/>
      <c r="H367" s="73"/>
    </row>
    <row r="368" spans="1:9" s="72" customFormat="1" ht="115.5" customHeight="1" x14ac:dyDescent="0.2">
      <c r="A368" s="100">
        <v>313</v>
      </c>
      <c r="B368" s="101">
        <v>44985</v>
      </c>
      <c r="C368" s="92" t="s">
        <v>67</v>
      </c>
      <c r="D368" s="83" t="s">
        <v>1061</v>
      </c>
      <c r="E368" s="131" t="s">
        <v>339</v>
      </c>
      <c r="F368" s="213" t="s">
        <v>539</v>
      </c>
      <c r="G368" s="214"/>
      <c r="H368" s="73"/>
    </row>
    <row r="369" spans="1:9" s="72" customFormat="1" ht="338.25" customHeight="1" x14ac:dyDescent="0.2">
      <c r="A369" s="77">
        <v>314</v>
      </c>
      <c r="B369" s="78">
        <v>44985</v>
      </c>
      <c r="C369" s="79" t="s">
        <v>67</v>
      </c>
      <c r="D369" s="141" t="s">
        <v>1062</v>
      </c>
      <c r="E369" s="77" t="s">
        <v>132</v>
      </c>
      <c r="F369" s="213" t="s">
        <v>1029</v>
      </c>
      <c r="G369" s="214"/>
      <c r="H369" s="73"/>
    </row>
    <row r="370" spans="1:9" s="72" customFormat="1" ht="139.5" customHeight="1" x14ac:dyDescent="0.2">
      <c r="A370" s="77">
        <v>315</v>
      </c>
      <c r="B370" s="78">
        <v>44985</v>
      </c>
      <c r="C370" s="79" t="s">
        <v>67</v>
      </c>
      <c r="D370" s="141" t="s">
        <v>1063</v>
      </c>
      <c r="E370" s="77" t="s">
        <v>132</v>
      </c>
      <c r="F370" s="213" t="s">
        <v>1064</v>
      </c>
      <c r="G370" s="214"/>
      <c r="H370" s="73"/>
    </row>
    <row r="371" spans="1:9" s="72" customFormat="1" ht="240.75" customHeight="1" x14ac:dyDescent="0.2">
      <c r="A371" s="96">
        <v>316</v>
      </c>
      <c r="B371" s="97">
        <v>44985</v>
      </c>
      <c r="C371" s="85" t="s">
        <v>68</v>
      </c>
      <c r="D371" s="142" t="s">
        <v>540</v>
      </c>
      <c r="E371" s="133" t="s">
        <v>132</v>
      </c>
      <c r="F371" s="215" t="s">
        <v>1065</v>
      </c>
      <c r="G371" s="216"/>
      <c r="H371" s="73"/>
    </row>
    <row r="372" spans="1:9" s="72" customFormat="1" ht="344.25" customHeight="1" x14ac:dyDescent="0.2">
      <c r="A372" s="122">
        <v>317</v>
      </c>
      <c r="B372" s="120">
        <v>44985</v>
      </c>
      <c r="C372" s="110" t="s">
        <v>68</v>
      </c>
      <c r="D372" s="142" t="s">
        <v>541</v>
      </c>
      <c r="E372" s="122" t="s">
        <v>132</v>
      </c>
      <c r="F372" s="212" t="s">
        <v>1066</v>
      </c>
      <c r="G372" s="212"/>
      <c r="H372" s="73"/>
    </row>
    <row r="373" spans="1:9" s="72" customFormat="1" ht="279" customHeight="1" x14ac:dyDescent="0.2">
      <c r="A373" s="122">
        <v>318</v>
      </c>
      <c r="B373" s="120">
        <v>44985</v>
      </c>
      <c r="C373" s="110" t="s">
        <v>68</v>
      </c>
      <c r="D373" s="142" t="s">
        <v>542</v>
      </c>
      <c r="E373" s="122" t="s">
        <v>132</v>
      </c>
      <c r="F373" s="212" t="s">
        <v>543</v>
      </c>
      <c r="G373" s="212"/>
      <c r="H373" s="73"/>
    </row>
    <row r="374" spans="1:9" s="72" customFormat="1" ht="271.5" customHeight="1" x14ac:dyDescent="0.2">
      <c r="A374" s="98">
        <v>319</v>
      </c>
      <c r="B374" s="99">
        <v>44985</v>
      </c>
      <c r="C374" s="89" t="s">
        <v>68</v>
      </c>
      <c r="D374" s="142" t="s">
        <v>544</v>
      </c>
      <c r="E374" s="98" t="s">
        <v>126</v>
      </c>
      <c r="F374" s="209" t="s">
        <v>222</v>
      </c>
      <c r="G374" s="209"/>
      <c r="H374" s="73"/>
    </row>
    <row r="375" spans="1:9" s="72" customFormat="1" ht="345.75" customHeight="1" x14ac:dyDescent="0.2">
      <c r="A375" s="109">
        <v>320</v>
      </c>
      <c r="B375" s="143">
        <v>44985</v>
      </c>
      <c r="C375" s="148" t="s">
        <v>68</v>
      </c>
      <c r="D375" s="142" t="s">
        <v>545</v>
      </c>
      <c r="E375" s="127" t="s">
        <v>132</v>
      </c>
      <c r="F375" s="212" t="s">
        <v>546</v>
      </c>
      <c r="G375" s="212"/>
      <c r="H375" s="73"/>
    </row>
    <row r="376" spans="1:9" s="72" customFormat="1" ht="126" customHeight="1" x14ac:dyDescent="0.2">
      <c r="A376" s="98">
        <v>321</v>
      </c>
      <c r="B376" s="99">
        <v>44985</v>
      </c>
      <c r="C376" s="89" t="s">
        <v>68</v>
      </c>
      <c r="D376" s="84" t="s">
        <v>547</v>
      </c>
      <c r="E376" s="98" t="s">
        <v>132</v>
      </c>
      <c r="F376" s="209" t="s">
        <v>548</v>
      </c>
      <c r="G376" s="209"/>
      <c r="H376" s="73"/>
    </row>
    <row r="377" spans="1:9" s="72" customFormat="1" ht="116.25" customHeight="1" x14ac:dyDescent="0.2">
      <c r="A377" s="100">
        <v>322</v>
      </c>
      <c r="B377" s="101">
        <v>44972</v>
      </c>
      <c r="C377" s="92" t="s">
        <v>70</v>
      </c>
      <c r="D377" s="102" t="s">
        <v>549</v>
      </c>
      <c r="E377" s="100" t="s">
        <v>126</v>
      </c>
      <c r="F377" s="210" t="s">
        <v>127</v>
      </c>
      <c r="G377" s="211"/>
      <c r="H377" s="73"/>
    </row>
    <row r="378" spans="1:9" s="72" customFormat="1" ht="114.75" customHeight="1" x14ac:dyDescent="0.2">
      <c r="A378" s="77">
        <v>323</v>
      </c>
      <c r="B378" s="78">
        <v>44972</v>
      </c>
      <c r="C378" s="79" t="s">
        <v>70</v>
      </c>
      <c r="D378" s="80" t="s">
        <v>550</v>
      </c>
      <c r="E378" s="100" t="s">
        <v>126</v>
      </c>
      <c r="F378" s="210" t="s">
        <v>127</v>
      </c>
      <c r="G378" s="211"/>
      <c r="H378" s="73"/>
    </row>
    <row r="379" spans="1:9" s="72" customFormat="1" ht="230.25" customHeight="1" x14ac:dyDescent="0.2">
      <c r="A379" s="77">
        <v>324</v>
      </c>
      <c r="B379" s="78">
        <v>44972</v>
      </c>
      <c r="C379" s="79" t="s">
        <v>71</v>
      </c>
      <c r="D379" s="80" t="s">
        <v>551</v>
      </c>
      <c r="E379" s="100" t="s">
        <v>126</v>
      </c>
      <c r="F379" s="210" t="s">
        <v>127</v>
      </c>
      <c r="G379" s="211"/>
      <c r="H379" s="73"/>
    </row>
    <row r="380" spans="1:9" s="72" customFormat="1" ht="143.25" customHeight="1" x14ac:dyDescent="0.2">
      <c r="A380" s="201">
        <v>325</v>
      </c>
      <c r="B380" s="203">
        <v>44972</v>
      </c>
      <c r="C380" s="205" t="s">
        <v>71</v>
      </c>
      <c r="D380" s="207" t="s">
        <v>552</v>
      </c>
      <c r="E380" s="201" t="s">
        <v>132</v>
      </c>
      <c r="F380" s="222" t="s">
        <v>538</v>
      </c>
      <c r="G380" s="223"/>
      <c r="H380" s="73"/>
      <c r="I380" s="72" t="s">
        <v>40</v>
      </c>
    </row>
    <row r="381" spans="1:9" s="72" customFormat="1" ht="342" customHeight="1" x14ac:dyDescent="0.2">
      <c r="A381" s="202"/>
      <c r="B381" s="204"/>
      <c r="C381" s="206"/>
      <c r="D381" s="208"/>
      <c r="E381" s="202"/>
      <c r="F381" s="224"/>
      <c r="G381" s="225"/>
      <c r="H381" s="73"/>
    </row>
    <row r="382" spans="1:9" s="72" customFormat="1" ht="266.25" customHeight="1" x14ac:dyDescent="0.2">
      <c r="A382" s="201">
        <v>326</v>
      </c>
      <c r="B382" s="203">
        <v>44972</v>
      </c>
      <c r="C382" s="205" t="s">
        <v>71</v>
      </c>
      <c r="D382" s="207" t="s">
        <v>553</v>
      </c>
      <c r="E382" s="201" t="s">
        <v>132</v>
      </c>
      <c r="F382" s="215" t="s">
        <v>554</v>
      </c>
      <c r="G382" s="255"/>
      <c r="H382" s="73"/>
    </row>
    <row r="383" spans="1:9" s="72" customFormat="1" ht="264" customHeight="1" x14ac:dyDescent="0.2">
      <c r="A383" s="202"/>
      <c r="B383" s="204"/>
      <c r="C383" s="206"/>
      <c r="D383" s="208"/>
      <c r="E383" s="202"/>
      <c r="F383" s="210"/>
      <c r="G383" s="256"/>
      <c r="H383" s="73"/>
    </row>
    <row r="384" spans="1:9" s="72" customFormat="1" ht="224.25" customHeight="1" x14ac:dyDescent="0.2">
      <c r="A384" s="201">
        <v>327</v>
      </c>
      <c r="B384" s="203">
        <v>44972</v>
      </c>
      <c r="C384" s="205" t="s">
        <v>71</v>
      </c>
      <c r="D384" s="207" t="s">
        <v>555</v>
      </c>
      <c r="E384" s="201" t="s">
        <v>126</v>
      </c>
      <c r="F384" s="215" t="s">
        <v>556</v>
      </c>
      <c r="G384" s="216"/>
      <c r="H384" s="73"/>
    </row>
    <row r="385" spans="1:14" s="72" customFormat="1" ht="218.25" customHeight="1" x14ac:dyDescent="0.2">
      <c r="A385" s="202"/>
      <c r="B385" s="204"/>
      <c r="C385" s="206"/>
      <c r="D385" s="208"/>
      <c r="E385" s="202"/>
      <c r="F385" s="232"/>
      <c r="G385" s="233"/>
      <c r="H385" s="73"/>
    </row>
    <row r="386" spans="1:14" s="72" customFormat="1" ht="168.75" customHeight="1" x14ac:dyDescent="0.2">
      <c r="A386" s="77">
        <v>328</v>
      </c>
      <c r="B386" s="78">
        <v>44972</v>
      </c>
      <c r="C386" s="79" t="s">
        <v>71</v>
      </c>
      <c r="D386" s="80" t="s">
        <v>557</v>
      </c>
      <c r="E386" s="77" t="s">
        <v>126</v>
      </c>
      <c r="F386" s="220" t="s">
        <v>127</v>
      </c>
      <c r="G386" s="247"/>
      <c r="H386" s="73"/>
    </row>
    <row r="387" spans="1:14" s="72" customFormat="1" ht="252.75" customHeight="1" x14ac:dyDescent="0.2">
      <c r="A387" s="77">
        <v>329</v>
      </c>
      <c r="B387" s="78">
        <v>44972</v>
      </c>
      <c r="C387" s="79" t="s">
        <v>71</v>
      </c>
      <c r="D387" s="80" t="s">
        <v>558</v>
      </c>
      <c r="E387" s="77" t="s">
        <v>132</v>
      </c>
      <c r="F387" s="217" t="s">
        <v>559</v>
      </c>
      <c r="G387" s="247"/>
      <c r="H387" s="73"/>
    </row>
    <row r="388" spans="1:14" s="72" customFormat="1" ht="303" customHeight="1" x14ac:dyDescent="0.2">
      <c r="A388" s="77">
        <v>330</v>
      </c>
      <c r="B388" s="78">
        <v>44972</v>
      </c>
      <c r="C388" s="79" t="s">
        <v>71</v>
      </c>
      <c r="D388" s="80" t="s">
        <v>560</v>
      </c>
      <c r="E388" s="77" t="s">
        <v>126</v>
      </c>
      <c r="F388" s="220" t="s">
        <v>127</v>
      </c>
      <c r="G388" s="247"/>
      <c r="H388" s="73"/>
    </row>
    <row r="389" spans="1:14" s="72" customFormat="1" ht="404.25" customHeight="1" x14ac:dyDescent="0.2">
      <c r="A389" s="201">
        <v>331</v>
      </c>
      <c r="B389" s="203">
        <v>44984</v>
      </c>
      <c r="C389" s="205" t="s">
        <v>73</v>
      </c>
      <c r="D389" s="207" t="s">
        <v>561</v>
      </c>
      <c r="E389" s="201" t="s">
        <v>132</v>
      </c>
      <c r="F389" s="215" t="s">
        <v>562</v>
      </c>
      <c r="G389" s="216"/>
      <c r="H389" s="73"/>
    </row>
    <row r="390" spans="1:14" s="72" customFormat="1" ht="277.5" customHeight="1" x14ac:dyDescent="0.2">
      <c r="A390" s="237"/>
      <c r="B390" s="238"/>
      <c r="C390" s="246"/>
      <c r="D390" s="245"/>
      <c r="E390" s="237"/>
      <c r="F390" s="251"/>
      <c r="G390" s="252"/>
      <c r="H390" s="73"/>
    </row>
    <row r="391" spans="1:14" s="72" customFormat="1" ht="202.5" customHeight="1" x14ac:dyDescent="0.2">
      <c r="A391" s="202"/>
      <c r="B391" s="204"/>
      <c r="C391" s="206"/>
      <c r="D391" s="208"/>
      <c r="E391" s="202"/>
      <c r="F391" s="232"/>
      <c r="G391" s="233"/>
      <c r="H391" s="73"/>
    </row>
    <row r="392" spans="1:14" s="72" customFormat="1" ht="334.5" customHeight="1" x14ac:dyDescent="0.2">
      <c r="A392" s="201">
        <v>332</v>
      </c>
      <c r="B392" s="203">
        <v>44984</v>
      </c>
      <c r="C392" s="205" t="s">
        <v>73</v>
      </c>
      <c r="D392" s="207" t="s">
        <v>563</v>
      </c>
      <c r="E392" s="201" t="s">
        <v>132</v>
      </c>
      <c r="F392" s="428" t="s">
        <v>564</v>
      </c>
      <c r="G392" s="429"/>
      <c r="H392" s="73"/>
      <c r="N392" s="72" t="s">
        <v>40</v>
      </c>
    </row>
    <row r="393" spans="1:14" s="72" customFormat="1" ht="402" customHeight="1" x14ac:dyDescent="0.2">
      <c r="A393" s="202"/>
      <c r="B393" s="204"/>
      <c r="C393" s="206"/>
      <c r="D393" s="208"/>
      <c r="E393" s="202"/>
      <c r="F393" s="430"/>
      <c r="G393" s="431"/>
      <c r="H393" s="73"/>
    </row>
    <row r="394" spans="1:14" s="72" customFormat="1" ht="314.25" customHeight="1" x14ac:dyDescent="0.2">
      <c r="A394" s="77">
        <v>333</v>
      </c>
      <c r="B394" s="78">
        <v>44984</v>
      </c>
      <c r="C394" s="79" t="s">
        <v>73</v>
      </c>
      <c r="D394" s="80" t="s">
        <v>565</v>
      </c>
      <c r="E394" s="77" t="s">
        <v>132</v>
      </c>
      <c r="F394" s="217" t="s">
        <v>566</v>
      </c>
      <c r="G394" s="259"/>
      <c r="H394" s="170"/>
    </row>
    <row r="395" spans="1:14" s="72" customFormat="1" ht="321" customHeight="1" x14ac:dyDescent="0.2">
      <c r="A395" s="201">
        <v>334</v>
      </c>
      <c r="B395" s="203">
        <v>44984</v>
      </c>
      <c r="C395" s="205" t="s">
        <v>73</v>
      </c>
      <c r="D395" s="207" t="s">
        <v>567</v>
      </c>
      <c r="E395" s="201" t="s">
        <v>568</v>
      </c>
      <c r="F395" s="282" t="s">
        <v>569</v>
      </c>
      <c r="G395" s="271"/>
      <c r="H395" s="73"/>
    </row>
    <row r="396" spans="1:14" s="72" customFormat="1" ht="409.5" customHeight="1" x14ac:dyDescent="0.2">
      <c r="A396" s="202"/>
      <c r="B396" s="204"/>
      <c r="C396" s="206"/>
      <c r="D396" s="208"/>
      <c r="E396" s="202"/>
      <c r="F396" s="286"/>
      <c r="G396" s="287"/>
      <c r="H396" s="73"/>
    </row>
    <row r="397" spans="1:14" s="72" customFormat="1" ht="290.25" customHeight="1" x14ac:dyDescent="0.2">
      <c r="A397" s="201">
        <v>335</v>
      </c>
      <c r="B397" s="203">
        <v>44984</v>
      </c>
      <c r="C397" s="205" t="s">
        <v>73</v>
      </c>
      <c r="D397" s="207" t="s">
        <v>570</v>
      </c>
      <c r="E397" s="201" t="s">
        <v>132</v>
      </c>
      <c r="F397" s="215" t="s">
        <v>571</v>
      </c>
      <c r="G397" s="249"/>
      <c r="H397" s="170"/>
      <c r="I397" s="72" t="s">
        <v>40</v>
      </c>
    </row>
    <row r="398" spans="1:14" s="72" customFormat="1" ht="239.25" customHeight="1" x14ac:dyDescent="0.2">
      <c r="A398" s="202"/>
      <c r="B398" s="204"/>
      <c r="C398" s="206"/>
      <c r="D398" s="208"/>
      <c r="E398" s="202"/>
      <c r="F398" s="251"/>
      <c r="G398" s="296"/>
      <c r="H398" s="170"/>
    </row>
    <row r="399" spans="1:14" s="72" customFormat="1" ht="370.5" customHeight="1" x14ac:dyDescent="0.2">
      <c r="A399" s="77">
        <v>236</v>
      </c>
      <c r="B399" s="78">
        <v>44984</v>
      </c>
      <c r="C399" s="79" t="s">
        <v>73</v>
      </c>
      <c r="D399" s="80" t="s">
        <v>572</v>
      </c>
      <c r="E399" s="104" t="s">
        <v>132</v>
      </c>
      <c r="F399" s="228" t="s">
        <v>573</v>
      </c>
      <c r="G399" s="228"/>
      <c r="H399" s="73"/>
    </row>
    <row r="400" spans="1:14" s="72" customFormat="1" ht="168" customHeight="1" x14ac:dyDescent="0.2">
      <c r="A400" s="77">
        <v>237</v>
      </c>
      <c r="B400" s="78">
        <v>44984</v>
      </c>
      <c r="C400" s="79" t="s">
        <v>73</v>
      </c>
      <c r="D400" s="80" t="s">
        <v>574</v>
      </c>
      <c r="E400" s="77" t="s">
        <v>126</v>
      </c>
      <c r="F400" s="232" t="s">
        <v>127</v>
      </c>
      <c r="G400" s="233"/>
      <c r="H400" s="73"/>
    </row>
    <row r="401" spans="1:8" s="163" customFormat="1" ht="281.25" customHeight="1" x14ac:dyDescent="0.2">
      <c r="A401" s="77">
        <v>238</v>
      </c>
      <c r="B401" s="78">
        <v>44984</v>
      </c>
      <c r="C401" s="79" t="s">
        <v>73</v>
      </c>
      <c r="D401" s="80" t="s">
        <v>575</v>
      </c>
      <c r="E401" s="77" t="s">
        <v>126</v>
      </c>
      <c r="F401" s="220" t="s">
        <v>576</v>
      </c>
      <c r="G401" s="221"/>
      <c r="H401" s="73"/>
    </row>
    <row r="402" spans="1:8" s="163" customFormat="1" ht="134.25" customHeight="1" x14ac:dyDescent="0.2">
      <c r="A402" s="77">
        <v>239</v>
      </c>
      <c r="B402" s="78">
        <v>44984</v>
      </c>
      <c r="C402" s="79" t="s">
        <v>73</v>
      </c>
      <c r="D402" s="80" t="s">
        <v>577</v>
      </c>
      <c r="E402" s="77" t="s">
        <v>126</v>
      </c>
      <c r="F402" s="220" t="s">
        <v>981</v>
      </c>
      <c r="G402" s="221"/>
      <c r="H402" s="73"/>
    </row>
    <row r="403" spans="1:8" s="163" customFormat="1" ht="109.5" customHeight="1" x14ac:dyDescent="0.2">
      <c r="A403" s="201">
        <v>240</v>
      </c>
      <c r="B403" s="203">
        <v>44984</v>
      </c>
      <c r="C403" s="239" t="s">
        <v>73</v>
      </c>
      <c r="D403" s="249" t="s">
        <v>1067</v>
      </c>
      <c r="E403" s="357" t="s">
        <v>126</v>
      </c>
      <c r="F403" s="357" t="s">
        <v>578</v>
      </c>
      <c r="G403" s="379"/>
      <c r="H403" s="73"/>
    </row>
    <row r="404" spans="1:8" s="163" customFormat="1" ht="408" customHeight="1" x14ac:dyDescent="0.2">
      <c r="A404" s="202"/>
      <c r="B404" s="204"/>
      <c r="C404" s="273"/>
      <c r="D404" s="296"/>
      <c r="E404" s="356"/>
      <c r="F404" s="380"/>
      <c r="G404" s="381"/>
      <c r="H404" s="73"/>
    </row>
    <row r="405" spans="1:8" s="163" customFormat="1" ht="201.75" customHeight="1" x14ac:dyDescent="0.2">
      <c r="A405" s="77">
        <v>241</v>
      </c>
      <c r="B405" s="78">
        <v>44984</v>
      </c>
      <c r="C405" s="79" t="s">
        <v>73</v>
      </c>
      <c r="D405" s="83" t="s">
        <v>579</v>
      </c>
      <c r="E405" s="131" t="s">
        <v>126</v>
      </c>
      <c r="F405" s="213" t="s">
        <v>539</v>
      </c>
      <c r="G405" s="214"/>
      <c r="H405" s="73"/>
    </row>
    <row r="406" spans="1:8" s="163" customFormat="1" ht="296.25" customHeight="1" x14ac:dyDescent="0.2">
      <c r="A406" s="77">
        <v>242</v>
      </c>
      <c r="B406" s="78">
        <v>44984</v>
      </c>
      <c r="C406" s="79" t="s">
        <v>73</v>
      </c>
      <c r="D406" s="102" t="s">
        <v>580</v>
      </c>
      <c r="E406" s="131" t="s">
        <v>126</v>
      </c>
      <c r="F406" s="260" t="s">
        <v>581</v>
      </c>
      <c r="G406" s="344"/>
      <c r="H406" s="73"/>
    </row>
    <row r="407" spans="1:8" s="163" customFormat="1" ht="314.25" customHeight="1" x14ac:dyDescent="0.2">
      <c r="A407" s="77">
        <v>243</v>
      </c>
      <c r="B407" s="78">
        <v>44984</v>
      </c>
      <c r="C407" s="79" t="s">
        <v>73</v>
      </c>
      <c r="D407" s="80" t="s">
        <v>1068</v>
      </c>
      <c r="E407" s="77" t="s">
        <v>132</v>
      </c>
      <c r="F407" s="213" t="s">
        <v>1064</v>
      </c>
      <c r="G407" s="214"/>
      <c r="H407" s="73"/>
    </row>
    <row r="408" spans="1:8" s="163" customFormat="1" ht="321.75" customHeight="1" x14ac:dyDescent="0.2">
      <c r="A408" s="77">
        <v>244</v>
      </c>
      <c r="B408" s="78">
        <v>44984</v>
      </c>
      <c r="C408" s="79" t="s">
        <v>73</v>
      </c>
      <c r="D408" s="80" t="s">
        <v>582</v>
      </c>
      <c r="E408" s="77" t="s">
        <v>583</v>
      </c>
      <c r="F408" s="217" t="s">
        <v>1069</v>
      </c>
      <c r="G408" s="218"/>
      <c r="H408" s="73"/>
    </row>
    <row r="409" spans="1:8" s="163" customFormat="1" ht="333" customHeight="1" x14ac:dyDescent="0.2">
      <c r="A409" s="77">
        <v>245</v>
      </c>
      <c r="B409" s="78">
        <v>44984</v>
      </c>
      <c r="C409" s="79" t="s">
        <v>73</v>
      </c>
      <c r="D409" s="80" t="s">
        <v>584</v>
      </c>
      <c r="E409" s="77" t="s">
        <v>583</v>
      </c>
      <c r="F409" s="217" t="s">
        <v>1069</v>
      </c>
      <c r="G409" s="218"/>
      <c r="H409" s="73"/>
    </row>
    <row r="410" spans="1:8" s="163" customFormat="1" ht="299.25" customHeight="1" x14ac:dyDescent="0.2">
      <c r="A410" s="77">
        <v>246</v>
      </c>
      <c r="B410" s="78">
        <v>44984</v>
      </c>
      <c r="C410" s="79" t="s">
        <v>73</v>
      </c>
      <c r="D410" s="80" t="s">
        <v>1070</v>
      </c>
      <c r="E410" s="77"/>
      <c r="F410" s="217" t="s">
        <v>191</v>
      </c>
      <c r="G410" s="218"/>
      <c r="H410" s="73"/>
    </row>
    <row r="411" spans="1:8" s="163" customFormat="1" ht="227.25" customHeight="1" x14ac:dyDescent="0.2">
      <c r="A411" s="96">
        <v>247</v>
      </c>
      <c r="B411" s="97">
        <v>44984</v>
      </c>
      <c r="C411" s="85" t="s">
        <v>73</v>
      </c>
      <c r="D411" s="86" t="s">
        <v>1071</v>
      </c>
      <c r="E411" s="187" t="s">
        <v>126</v>
      </c>
      <c r="F411" s="366" t="s">
        <v>1072</v>
      </c>
      <c r="G411" s="367"/>
      <c r="H411" s="73"/>
    </row>
    <row r="412" spans="1:8" s="163" customFormat="1" ht="130.5" customHeight="1" x14ac:dyDescent="0.2">
      <c r="A412" s="98">
        <v>248</v>
      </c>
      <c r="B412" s="99">
        <v>44984</v>
      </c>
      <c r="C412" s="195" t="s">
        <v>73</v>
      </c>
      <c r="D412" s="193" t="s">
        <v>585</v>
      </c>
      <c r="E412" s="194" t="s">
        <v>339</v>
      </c>
      <c r="F412" s="290" t="s">
        <v>238</v>
      </c>
      <c r="G412" s="291"/>
      <c r="H412" s="73"/>
    </row>
    <row r="413" spans="1:8" s="163" customFormat="1" ht="107.25" customHeight="1" x14ac:dyDescent="0.2">
      <c r="A413" s="98">
        <v>249</v>
      </c>
      <c r="B413" s="99">
        <v>44984</v>
      </c>
      <c r="C413" s="89" t="s">
        <v>73</v>
      </c>
      <c r="D413" s="125" t="s">
        <v>967</v>
      </c>
      <c r="E413" s="123" t="s">
        <v>126</v>
      </c>
      <c r="F413" s="292" t="s">
        <v>968</v>
      </c>
      <c r="G413" s="292"/>
      <c r="H413" s="73"/>
    </row>
    <row r="414" spans="1:8" s="163" customFormat="1" ht="196.5" customHeight="1" x14ac:dyDescent="0.3">
      <c r="A414" s="98">
        <v>250</v>
      </c>
      <c r="B414" s="99">
        <v>44984</v>
      </c>
      <c r="C414" s="89" t="s">
        <v>73</v>
      </c>
      <c r="D414" s="105" t="s">
        <v>969</v>
      </c>
      <c r="E414" s="191" t="s">
        <v>586</v>
      </c>
      <c r="F414" s="345" t="s">
        <v>970</v>
      </c>
      <c r="G414" s="346"/>
      <c r="H414" s="192"/>
    </row>
    <row r="415" spans="1:8" s="163" customFormat="1" ht="173.25" customHeight="1" x14ac:dyDescent="0.2">
      <c r="A415" s="98">
        <v>251</v>
      </c>
      <c r="B415" s="99">
        <v>44984</v>
      </c>
      <c r="C415" s="89" t="s">
        <v>73</v>
      </c>
      <c r="D415" s="83" t="s">
        <v>971</v>
      </c>
      <c r="E415" s="191" t="s">
        <v>126</v>
      </c>
      <c r="F415" s="293" t="s">
        <v>972</v>
      </c>
      <c r="G415" s="294"/>
      <c r="H415" s="192"/>
    </row>
    <row r="416" spans="1:8" s="163" customFormat="1" ht="102" customHeight="1" x14ac:dyDescent="0.2">
      <c r="A416" s="98">
        <v>252</v>
      </c>
      <c r="B416" s="99">
        <v>44984</v>
      </c>
      <c r="C416" s="89" t="s">
        <v>73</v>
      </c>
      <c r="D416" s="154" t="s">
        <v>973</v>
      </c>
      <c r="E416" s="98" t="s">
        <v>339</v>
      </c>
      <c r="F416" s="272" t="s">
        <v>587</v>
      </c>
      <c r="G416" s="288"/>
      <c r="H416" s="73"/>
    </row>
    <row r="417" spans="1:8" s="163" customFormat="1" ht="126.75" customHeight="1" x14ac:dyDescent="0.2">
      <c r="A417" s="100">
        <v>253</v>
      </c>
      <c r="B417" s="101">
        <v>44984</v>
      </c>
      <c r="C417" s="92" t="s">
        <v>73</v>
      </c>
      <c r="D417" s="102" t="s">
        <v>588</v>
      </c>
      <c r="E417" s="100" t="s">
        <v>339</v>
      </c>
      <c r="F417" s="286" t="s">
        <v>569</v>
      </c>
      <c r="G417" s="287"/>
      <c r="H417" s="73"/>
    </row>
    <row r="418" spans="1:8" s="163" customFormat="1" ht="93" customHeight="1" x14ac:dyDescent="0.2">
      <c r="A418" s="77">
        <v>254</v>
      </c>
      <c r="B418" s="78">
        <v>44984</v>
      </c>
      <c r="C418" s="79" t="s">
        <v>73</v>
      </c>
      <c r="D418" s="80" t="s">
        <v>974</v>
      </c>
      <c r="E418" s="100" t="s">
        <v>339</v>
      </c>
      <c r="F418" s="217" t="s">
        <v>127</v>
      </c>
      <c r="G418" s="218"/>
      <c r="H418" s="73"/>
    </row>
    <row r="419" spans="1:8" s="163" customFormat="1" ht="85.5" customHeight="1" x14ac:dyDescent="0.2">
      <c r="A419" s="77">
        <v>255</v>
      </c>
      <c r="B419" s="78">
        <v>44984</v>
      </c>
      <c r="C419" s="79" t="s">
        <v>73</v>
      </c>
      <c r="D419" s="80" t="s">
        <v>975</v>
      </c>
      <c r="E419" s="77" t="s">
        <v>568</v>
      </c>
      <c r="F419" s="217" t="s">
        <v>589</v>
      </c>
      <c r="G419" s="218"/>
      <c r="H419" s="73"/>
    </row>
    <row r="420" spans="1:8" s="163" customFormat="1" ht="63" customHeight="1" x14ac:dyDescent="0.2">
      <c r="A420" s="77">
        <v>256</v>
      </c>
      <c r="B420" s="78">
        <v>44984</v>
      </c>
      <c r="C420" s="79" t="s">
        <v>73</v>
      </c>
      <c r="D420" s="80" t="s">
        <v>976</v>
      </c>
      <c r="E420" s="77" t="s">
        <v>568</v>
      </c>
      <c r="F420" s="217" t="s">
        <v>589</v>
      </c>
      <c r="G420" s="218"/>
      <c r="H420" s="73"/>
    </row>
    <row r="421" spans="1:8" s="163" customFormat="1" ht="66" customHeight="1" x14ac:dyDescent="0.2">
      <c r="A421" s="77">
        <v>257</v>
      </c>
      <c r="B421" s="78">
        <v>44984</v>
      </c>
      <c r="C421" s="79" t="s">
        <v>73</v>
      </c>
      <c r="D421" s="80" t="s">
        <v>590</v>
      </c>
      <c r="E421" s="77" t="s">
        <v>568</v>
      </c>
      <c r="F421" s="217" t="s">
        <v>589</v>
      </c>
      <c r="G421" s="218"/>
      <c r="H421" s="73"/>
    </row>
    <row r="422" spans="1:8" s="163" customFormat="1" ht="188.25" customHeight="1" x14ac:dyDescent="0.2">
      <c r="A422" s="201">
        <v>258</v>
      </c>
      <c r="B422" s="203">
        <v>44985</v>
      </c>
      <c r="C422" s="205" t="s">
        <v>74</v>
      </c>
      <c r="D422" s="207" t="s">
        <v>591</v>
      </c>
      <c r="E422" s="201" t="s">
        <v>132</v>
      </c>
      <c r="F422" s="215" t="s">
        <v>592</v>
      </c>
      <c r="G422" s="255"/>
      <c r="H422" s="73"/>
    </row>
    <row r="423" spans="1:8" s="163" customFormat="1" ht="163.5" customHeight="1" x14ac:dyDescent="0.2">
      <c r="A423" s="202"/>
      <c r="B423" s="204"/>
      <c r="C423" s="206"/>
      <c r="D423" s="208"/>
      <c r="E423" s="202"/>
      <c r="F423" s="210"/>
      <c r="G423" s="256"/>
      <c r="H423" s="73"/>
    </row>
    <row r="424" spans="1:8" s="163" customFormat="1" ht="210.75" customHeight="1" x14ac:dyDescent="0.2">
      <c r="A424" s="201">
        <v>259</v>
      </c>
      <c r="B424" s="203">
        <v>44985</v>
      </c>
      <c r="C424" s="205" t="s">
        <v>74</v>
      </c>
      <c r="D424" s="207" t="s">
        <v>593</v>
      </c>
      <c r="E424" s="201" t="s">
        <v>132</v>
      </c>
      <c r="F424" s="215" t="s">
        <v>977</v>
      </c>
      <c r="G424" s="255"/>
      <c r="H424" s="73"/>
    </row>
    <row r="425" spans="1:8" s="163" customFormat="1" ht="228.75" customHeight="1" x14ac:dyDescent="0.2">
      <c r="A425" s="202"/>
      <c r="B425" s="204"/>
      <c r="C425" s="206"/>
      <c r="D425" s="208"/>
      <c r="E425" s="202"/>
      <c r="F425" s="210"/>
      <c r="G425" s="256"/>
      <c r="H425" s="73"/>
    </row>
    <row r="426" spans="1:8" s="163" customFormat="1" ht="324.75" customHeight="1" x14ac:dyDescent="0.2">
      <c r="A426" s="96">
        <v>260</v>
      </c>
      <c r="B426" s="97">
        <v>44985</v>
      </c>
      <c r="C426" s="85" t="s">
        <v>74</v>
      </c>
      <c r="D426" s="86" t="s">
        <v>565</v>
      </c>
      <c r="E426" s="96" t="s">
        <v>132</v>
      </c>
      <c r="F426" s="215" t="s">
        <v>566</v>
      </c>
      <c r="G426" s="249"/>
      <c r="H426" s="170"/>
    </row>
    <row r="427" spans="1:8" s="163" customFormat="1" ht="143.25" customHeight="1" x14ac:dyDescent="0.2">
      <c r="A427" s="200">
        <v>261</v>
      </c>
      <c r="B427" s="199">
        <v>44985</v>
      </c>
      <c r="C427" s="229" t="s">
        <v>74</v>
      </c>
      <c r="D427" s="228" t="s">
        <v>594</v>
      </c>
      <c r="E427" s="382" t="s">
        <v>132</v>
      </c>
      <c r="F427" s="272" t="s">
        <v>569</v>
      </c>
      <c r="G427" s="272"/>
      <c r="H427" s="73"/>
    </row>
    <row r="428" spans="1:8" s="163" customFormat="1" ht="327" customHeight="1" x14ac:dyDescent="0.2">
      <c r="A428" s="200"/>
      <c r="B428" s="199"/>
      <c r="C428" s="229"/>
      <c r="D428" s="228"/>
      <c r="E428" s="382"/>
      <c r="F428" s="272"/>
      <c r="G428" s="272"/>
      <c r="H428" s="73"/>
    </row>
    <row r="429" spans="1:8" s="163" customFormat="1" ht="173.25" customHeight="1" x14ac:dyDescent="0.2">
      <c r="A429" s="237">
        <v>262</v>
      </c>
      <c r="B429" s="238">
        <v>44985</v>
      </c>
      <c r="C429" s="246" t="s">
        <v>74</v>
      </c>
      <c r="D429" s="245" t="s">
        <v>595</v>
      </c>
      <c r="E429" s="237" t="s">
        <v>132</v>
      </c>
      <c r="F429" s="251" t="s">
        <v>596</v>
      </c>
      <c r="G429" s="289"/>
      <c r="H429" s="73"/>
    </row>
    <row r="430" spans="1:8" s="163" customFormat="1" ht="381" customHeight="1" x14ac:dyDescent="0.2">
      <c r="A430" s="202"/>
      <c r="B430" s="204"/>
      <c r="C430" s="206"/>
      <c r="D430" s="208"/>
      <c r="E430" s="202"/>
      <c r="F430" s="210"/>
      <c r="G430" s="256"/>
      <c r="H430" s="73"/>
    </row>
    <row r="431" spans="1:8" s="163" customFormat="1" ht="409.5" customHeight="1" x14ac:dyDescent="0.2">
      <c r="A431" s="77">
        <v>263</v>
      </c>
      <c r="B431" s="78">
        <v>44985</v>
      </c>
      <c r="C431" s="79" t="s">
        <v>74</v>
      </c>
      <c r="D431" s="80" t="s">
        <v>597</v>
      </c>
      <c r="E431" s="77" t="s">
        <v>132</v>
      </c>
      <c r="F431" s="361" t="s">
        <v>598</v>
      </c>
      <c r="G431" s="368"/>
      <c r="H431" s="73"/>
    </row>
    <row r="432" spans="1:8" s="163" customFormat="1" ht="192" customHeight="1" x14ac:dyDescent="0.2">
      <c r="A432" s="77">
        <v>264</v>
      </c>
      <c r="B432" s="78">
        <v>44985</v>
      </c>
      <c r="C432" s="79" t="s">
        <v>74</v>
      </c>
      <c r="D432" s="80" t="s">
        <v>599</v>
      </c>
      <c r="E432" s="77" t="s">
        <v>126</v>
      </c>
      <c r="F432" s="220" t="s">
        <v>135</v>
      </c>
      <c r="G432" s="221"/>
      <c r="H432" s="73"/>
    </row>
    <row r="433" spans="1:8" s="72" customFormat="1" ht="327.75" customHeight="1" x14ac:dyDescent="0.2">
      <c r="A433" s="77">
        <v>265</v>
      </c>
      <c r="B433" s="78">
        <v>44985</v>
      </c>
      <c r="C433" s="79" t="s">
        <v>74</v>
      </c>
      <c r="D433" s="80" t="s">
        <v>600</v>
      </c>
      <c r="E433" s="77" t="s">
        <v>126</v>
      </c>
      <c r="F433" s="220" t="s">
        <v>601</v>
      </c>
      <c r="G433" s="221"/>
      <c r="H433" s="73"/>
    </row>
    <row r="434" spans="1:8" s="72" customFormat="1" ht="119.25" customHeight="1" x14ac:dyDescent="0.2">
      <c r="A434" s="77">
        <v>266</v>
      </c>
      <c r="B434" s="78">
        <v>44985</v>
      </c>
      <c r="C434" s="79" t="s">
        <v>74</v>
      </c>
      <c r="D434" s="80" t="s">
        <v>577</v>
      </c>
      <c r="E434" s="77" t="s">
        <v>126</v>
      </c>
      <c r="F434" s="220" t="s">
        <v>978</v>
      </c>
      <c r="G434" s="221"/>
      <c r="H434" s="73"/>
    </row>
    <row r="435" spans="1:8" s="72" customFormat="1" ht="134.25" customHeight="1" x14ac:dyDescent="0.2">
      <c r="A435" s="77">
        <v>267</v>
      </c>
      <c r="B435" s="78">
        <v>44972</v>
      </c>
      <c r="C435" s="79" t="s">
        <v>75</v>
      </c>
      <c r="D435" s="80" t="s">
        <v>602</v>
      </c>
      <c r="E435" s="77" t="s">
        <v>132</v>
      </c>
      <c r="F435" s="361" t="s">
        <v>979</v>
      </c>
      <c r="G435" s="368"/>
      <c r="H435" s="73"/>
    </row>
    <row r="436" spans="1:8" s="72" customFormat="1" ht="302.25" customHeight="1" x14ac:dyDescent="0.2">
      <c r="A436" s="77">
        <v>268</v>
      </c>
      <c r="B436" s="78">
        <v>44972</v>
      </c>
      <c r="C436" s="79" t="s">
        <v>75</v>
      </c>
      <c r="D436" s="86" t="s">
        <v>603</v>
      </c>
      <c r="E436" s="131" t="s">
        <v>126</v>
      </c>
      <c r="F436" s="217" t="s">
        <v>604</v>
      </c>
      <c r="G436" s="259"/>
      <c r="H436" s="73"/>
    </row>
    <row r="437" spans="1:8" s="72" customFormat="1" ht="102.75" customHeight="1" x14ac:dyDescent="0.2">
      <c r="A437" s="77">
        <v>269</v>
      </c>
      <c r="B437" s="78">
        <v>44972</v>
      </c>
      <c r="C437" s="79" t="s">
        <v>75</v>
      </c>
      <c r="D437" s="83" t="s">
        <v>605</v>
      </c>
      <c r="E437" s="131" t="s">
        <v>126</v>
      </c>
      <c r="F437" s="217" t="s">
        <v>606</v>
      </c>
      <c r="G437" s="259"/>
      <c r="H437" s="73"/>
    </row>
    <row r="438" spans="1:8" s="72" customFormat="1" ht="206.25" customHeight="1" x14ac:dyDescent="0.2">
      <c r="A438" s="77">
        <v>270</v>
      </c>
      <c r="B438" s="78">
        <v>44972</v>
      </c>
      <c r="C438" s="79" t="s">
        <v>75</v>
      </c>
      <c r="D438" s="102" t="s">
        <v>607</v>
      </c>
      <c r="E438" s="77" t="s">
        <v>126</v>
      </c>
      <c r="F438" s="217" t="s">
        <v>556</v>
      </c>
      <c r="G438" s="259"/>
      <c r="H438" s="73"/>
    </row>
    <row r="439" spans="1:8" s="72" customFormat="1" ht="187.5" customHeight="1" x14ac:dyDescent="0.2">
      <c r="A439" s="77"/>
      <c r="B439" s="78">
        <v>44972</v>
      </c>
      <c r="C439" s="79" t="s">
        <v>75</v>
      </c>
      <c r="D439" s="80" t="s">
        <v>608</v>
      </c>
      <c r="E439" s="77" t="s">
        <v>126</v>
      </c>
      <c r="F439" s="220" t="s">
        <v>980</v>
      </c>
      <c r="G439" s="221"/>
      <c r="H439" s="73"/>
    </row>
    <row r="440" spans="1:8" s="72" customFormat="1" ht="300.75" customHeight="1" x14ac:dyDescent="0.2">
      <c r="A440" s="77"/>
      <c r="B440" s="78">
        <v>44985</v>
      </c>
      <c r="C440" s="79" t="s">
        <v>76</v>
      </c>
      <c r="D440" s="177" t="s">
        <v>609</v>
      </c>
      <c r="E440" s="77" t="s">
        <v>126</v>
      </c>
      <c r="F440" s="220" t="s">
        <v>610</v>
      </c>
      <c r="G440" s="221"/>
      <c r="H440" s="73"/>
    </row>
    <row r="441" spans="1:8" s="72" customFormat="1" ht="195.75" customHeight="1" x14ac:dyDescent="0.2">
      <c r="A441" s="77"/>
      <c r="B441" s="78">
        <v>44985</v>
      </c>
      <c r="C441" s="79" t="s">
        <v>76</v>
      </c>
      <c r="D441" s="80" t="s">
        <v>611</v>
      </c>
      <c r="E441" s="188" t="s">
        <v>126</v>
      </c>
      <c r="F441" s="213" t="s">
        <v>612</v>
      </c>
      <c r="G441" s="299"/>
      <c r="H441" s="73"/>
    </row>
    <row r="442" spans="1:8" s="72" customFormat="1" ht="132.75" customHeight="1" x14ac:dyDescent="0.2">
      <c r="A442" s="77"/>
      <c r="B442" s="78">
        <v>44985</v>
      </c>
      <c r="C442" s="79" t="s">
        <v>76</v>
      </c>
      <c r="D442" s="80" t="s">
        <v>613</v>
      </c>
      <c r="E442" s="77" t="s">
        <v>126</v>
      </c>
      <c r="F442" s="220" t="s">
        <v>610</v>
      </c>
      <c r="G442" s="221"/>
      <c r="H442" s="73"/>
    </row>
    <row r="443" spans="1:8" s="72" customFormat="1" ht="154.5" customHeight="1" x14ac:dyDescent="0.2">
      <c r="A443" s="77"/>
      <c r="B443" s="78">
        <v>44985</v>
      </c>
      <c r="C443" s="79" t="s">
        <v>76</v>
      </c>
      <c r="D443" s="80" t="s">
        <v>614</v>
      </c>
      <c r="E443" s="77" t="s">
        <v>126</v>
      </c>
      <c r="F443" s="220" t="s">
        <v>610</v>
      </c>
      <c r="G443" s="221"/>
      <c r="H443" s="73"/>
    </row>
    <row r="444" spans="1:8" s="163" customFormat="1" ht="80.25" customHeight="1" x14ac:dyDescent="0.2">
      <c r="A444" s="112"/>
      <c r="B444" s="178">
        <v>44985</v>
      </c>
      <c r="C444" s="79" t="s">
        <v>76</v>
      </c>
      <c r="D444" s="80" t="s">
        <v>615</v>
      </c>
      <c r="E444" s="77" t="s">
        <v>132</v>
      </c>
      <c r="F444" s="217" t="s">
        <v>616</v>
      </c>
      <c r="G444" s="259"/>
      <c r="H444" s="73"/>
    </row>
    <row r="445" spans="1:8" s="163" customFormat="1" ht="86.25" customHeight="1" x14ac:dyDescent="0.2">
      <c r="A445" s="112"/>
      <c r="B445" s="178">
        <v>44985</v>
      </c>
      <c r="C445" s="79" t="s">
        <v>76</v>
      </c>
      <c r="D445" s="80" t="s">
        <v>617</v>
      </c>
      <c r="E445" s="77" t="s">
        <v>132</v>
      </c>
      <c r="F445" s="217" t="s">
        <v>616</v>
      </c>
      <c r="G445" s="259"/>
      <c r="H445" s="73"/>
    </row>
    <row r="446" spans="1:8" s="163" customFormat="1" ht="86.25" customHeight="1" x14ac:dyDescent="0.2">
      <c r="A446" s="112"/>
      <c r="B446" s="178">
        <v>44985</v>
      </c>
      <c r="C446" s="79" t="s">
        <v>76</v>
      </c>
      <c r="D446" s="80" t="s">
        <v>618</v>
      </c>
      <c r="E446" s="77" t="s">
        <v>126</v>
      </c>
      <c r="F446" s="220" t="s">
        <v>619</v>
      </c>
      <c r="G446" s="221"/>
      <c r="H446" s="73"/>
    </row>
    <row r="447" spans="1:8" s="163" customFormat="1" ht="192.75" customHeight="1" x14ac:dyDescent="0.2">
      <c r="A447" s="201"/>
      <c r="B447" s="203">
        <v>44985</v>
      </c>
      <c r="C447" s="205" t="s">
        <v>620</v>
      </c>
      <c r="D447" s="207" t="s">
        <v>621</v>
      </c>
      <c r="E447" s="201" t="s">
        <v>132</v>
      </c>
      <c r="F447" s="235" t="s">
        <v>622</v>
      </c>
      <c r="G447" s="255"/>
      <c r="H447" s="295"/>
    </row>
    <row r="448" spans="1:8" s="163" customFormat="1" ht="150" customHeight="1" x14ac:dyDescent="0.2">
      <c r="A448" s="202"/>
      <c r="B448" s="204"/>
      <c r="C448" s="206"/>
      <c r="D448" s="208"/>
      <c r="E448" s="202"/>
      <c r="F448" s="210"/>
      <c r="G448" s="256"/>
      <c r="H448" s="295"/>
    </row>
    <row r="449" spans="1:8" s="163" customFormat="1" ht="29.25" customHeight="1" x14ac:dyDescent="0.2">
      <c r="A449" s="179"/>
      <c r="B449" s="203">
        <v>44985</v>
      </c>
      <c r="C449" s="205" t="s">
        <v>623</v>
      </c>
      <c r="D449" s="207" t="s">
        <v>624</v>
      </c>
      <c r="E449" s="201" t="s">
        <v>132</v>
      </c>
      <c r="F449" s="215" t="s">
        <v>625</v>
      </c>
      <c r="G449" s="216"/>
      <c r="H449" s="73"/>
    </row>
    <row r="450" spans="1:8" s="163" customFormat="1" ht="135.75" customHeight="1" x14ac:dyDescent="0.2">
      <c r="A450" s="237"/>
      <c r="B450" s="238"/>
      <c r="C450" s="246"/>
      <c r="D450" s="245"/>
      <c r="E450" s="237"/>
      <c r="F450" s="251"/>
      <c r="G450" s="252"/>
      <c r="H450" s="73"/>
    </row>
    <row r="451" spans="1:8" s="163" customFormat="1" ht="382.5" customHeight="1" x14ac:dyDescent="0.2">
      <c r="A451" s="202"/>
      <c r="B451" s="204"/>
      <c r="C451" s="206"/>
      <c r="D451" s="208"/>
      <c r="E451" s="202"/>
      <c r="F451" s="232"/>
      <c r="G451" s="233"/>
      <c r="H451" s="73"/>
    </row>
    <row r="452" spans="1:8" s="163" customFormat="1" ht="228" customHeight="1" x14ac:dyDescent="0.2">
      <c r="A452" s="112"/>
      <c r="B452" s="178">
        <v>44985</v>
      </c>
      <c r="C452" s="79" t="s">
        <v>623</v>
      </c>
      <c r="D452" s="80" t="s">
        <v>565</v>
      </c>
      <c r="E452" s="77" t="s">
        <v>132</v>
      </c>
      <c r="F452" s="217" t="s">
        <v>527</v>
      </c>
      <c r="G452" s="259"/>
      <c r="H452" s="170"/>
    </row>
    <row r="453" spans="1:8" s="163" customFormat="1" ht="223.5" customHeight="1" x14ac:dyDescent="0.2">
      <c r="A453" s="201"/>
      <c r="B453" s="203">
        <v>44985</v>
      </c>
      <c r="C453" s="205" t="s">
        <v>623</v>
      </c>
      <c r="D453" s="207" t="s">
        <v>626</v>
      </c>
      <c r="E453" s="280" t="s">
        <v>126</v>
      </c>
      <c r="F453" s="282" t="s">
        <v>569</v>
      </c>
      <c r="G453" s="283"/>
      <c r="H453" s="73"/>
    </row>
    <row r="454" spans="1:8" s="163" customFormat="1" ht="409.5" customHeight="1" x14ac:dyDescent="0.2">
      <c r="A454" s="202"/>
      <c r="B454" s="204"/>
      <c r="C454" s="206"/>
      <c r="D454" s="208"/>
      <c r="E454" s="281"/>
      <c r="F454" s="284"/>
      <c r="G454" s="285"/>
      <c r="H454" s="73"/>
    </row>
    <row r="455" spans="1:8" s="163" customFormat="1" ht="82.5" customHeight="1" x14ac:dyDescent="0.2">
      <c r="A455" s="201"/>
      <c r="B455" s="203">
        <v>44985</v>
      </c>
      <c r="C455" s="205" t="s">
        <v>623</v>
      </c>
      <c r="D455" s="207" t="s">
        <v>627</v>
      </c>
      <c r="E455" s="201" t="s">
        <v>132</v>
      </c>
      <c r="F455" s="215" t="s">
        <v>628</v>
      </c>
      <c r="G455" s="255"/>
      <c r="H455" s="73"/>
    </row>
    <row r="456" spans="1:8" s="163" customFormat="1" ht="360.75" customHeight="1" x14ac:dyDescent="0.2">
      <c r="A456" s="202"/>
      <c r="B456" s="204"/>
      <c r="C456" s="206"/>
      <c r="D456" s="208"/>
      <c r="E456" s="202"/>
      <c r="F456" s="210"/>
      <c r="G456" s="256"/>
      <c r="H456" s="73"/>
    </row>
    <row r="457" spans="1:8" s="163" customFormat="1" ht="317.25" customHeight="1" x14ac:dyDescent="0.2">
      <c r="A457" s="112"/>
      <c r="B457" s="178">
        <v>44985</v>
      </c>
      <c r="C457" s="79" t="s">
        <v>623</v>
      </c>
      <c r="D457" s="80" t="s">
        <v>572</v>
      </c>
      <c r="E457" s="77" t="s">
        <v>132</v>
      </c>
      <c r="F457" s="220" t="s">
        <v>629</v>
      </c>
      <c r="G457" s="221"/>
      <c r="H457" s="73"/>
    </row>
    <row r="458" spans="1:8" s="163" customFormat="1" ht="146.25" customHeight="1" x14ac:dyDescent="0.2">
      <c r="A458" s="112"/>
      <c r="B458" s="178">
        <v>44985</v>
      </c>
      <c r="C458" s="79" t="s">
        <v>623</v>
      </c>
      <c r="D458" s="80" t="s">
        <v>574</v>
      </c>
      <c r="E458" s="77" t="s">
        <v>126</v>
      </c>
      <c r="F458" s="220" t="s">
        <v>610</v>
      </c>
      <c r="G458" s="221"/>
      <c r="H458" s="73"/>
    </row>
    <row r="459" spans="1:8" s="163" customFormat="1" ht="255.75" customHeight="1" x14ac:dyDescent="0.2">
      <c r="A459" s="112"/>
      <c r="B459" s="178">
        <v>44985</v>
      </c>
      <c r="C459" s="79" t="s">
        <v>623</v>
      </c>
      <c r="D459" s="80" t="s">
        <v>575</v>
      </c>
      <c r="E459" s="77" t="s">
        <v>126</v>
      </c>
      <c r="F459" s="220" t="s">
        <v>630</v>
      </c>
      <c r="G459" s="221"/>
      <c r="H459" s="73"/>
    </row>
    <row r="460" spans="1:8" s="163" customFormat="1" ht="129.75" customHeight="1" x14ac:dyDescent="0.2">
      <c r="A460" s="112"/>
      <c r="B460" s="178">
        <v>44985</v>
      </c>
      <c r="C460" s="79" t="s">
        <v>623</v>
      </c>
      <c r="D460" s="80" t="s">
        <v>577</v>
      </c>
      <c r="E460" s="77" t="s">
        <v>126</v>
      </c>
      <c r="F460" s="220" t="s">
        <v>981</v>
      </c>
      <c r="G460" s="221"/>
      <c r="H460" s="73"/>
    </row>
    <row r="461" spans="1:8" s="163" customFormat="1" ht="129" customHeight="1" x14ac:dyDescent="0.2">
      <c r="A461" s="112"/>
      <c r="B461" s="178">
        <v>44985</v>
      </c>
      <c r="C461" s="79" t="s">
        <v>623</v>
      </c>
      <c r="D461" s="80" t="s">
        <v>631</v>
      </c>
      <c r="E461" s="77" t="s">
        <v>126</v>
      </c>
      <c r="F461" s="220" t="s">
        <v>632</v>
      </c>
      <c r="G461" s="247"/>
      <c r="H461" s="73"/>
    </row>
    <row r="462" spans="1:8" s="163" customFormat="1" ht="80.25" customHeight="1" x14ac:dyDescent="0.2">
      <c r="A462" s="112"/>
      <c r="B462" s="178">
        <v>44985</v>
      </c>
      <c r="C462" s="79" t="s">
        <v>623</v>
      </c>
      <c r="D462" s="80" t="s">
        <v>633</v>
      </c>
      <c r="E462" s="77" t="s">
        <v>126</v>
      </c>
      <c r="F462" s="220" t="s">
        <v>634</v>
      </c>
      <c r="G462" s="247"/>
      <c r="H462" s="73"/>
    </row>
    <row r="463" spans="1:8" s="72" customFormat="1" ht="235.5" customHeight="1" x14ac:dyDescent="0.2">
      <c r="A463" s="188"/>
      <c r="B463" s="145">
        <v>44985</v>
      </c>
      <c r="C463" s="79" t="s">
        <v>78</v>
      </c>
      <c r="D463" s="80" t="s">
        <v>635</v>
      </c>
      <c r="E463" s="77" t="s">
        <v>126</v>
      </c>
      <c r="F463" s="220" t="s">
        <v>982</v>
      </c>
      <c r="G463" s="221"/>
      <c r="H463" s="189"/>
    </row>
    <row r="464" spans="1:8" s="72" customFormat="1" ht="307.5" customHeight="1" x14ac:dyDescent="0.2">
      <c r="A464" s="77"/>
      <c r="B464" s="78">
        <v>44986</v>
      </c>
      <c r="C464" s="79" t="s">
        <v>79</v>
      </c>
      <c r="D464" s="80" t="s">
        <v>636</v>
      </c>
      <c r="E464" s="77" t="s">
        <v>126</v>
      </c>
      <c r="F464" s="220" t="s">
        <v>619</v>
      </c>
      <c r="G464" s="221"/>
      <c r="H464" s="73"/>
    </row>
    <row r="465" spans="1:8" s="72" customFormat="1" ht="133.5" customHeight="1" x14ac:dyDescent="0.2">
      <c r="A465" s="77"/>
      <c r="B465" s="78">
        <v>44986</v>
      </c>
      <c r="C465" s="79" t="s">
        <v>81</v>
      </c>
      <c r="D465" s="80" t="s">
        <v>637</v>
      </c>
      <c r="E465" s="77" t="s">
        <v>126</v>
      </c>
      <c r="F465" s="220" t="s">
        <v>610</v>
      </c>
      <c r="G465" s="221"/>
      <c r="H465" s="73"/>
    </row>
    <row r="466" spans="1:8" s="72" customFormat="1" ht="147.75" customHeight="1" x14ac:dyDescent="0.2">
      <c r="A466" s="77"/>
      <c r="B466" s="78">
        <v>44986</v>
      </c>
      <c r="C466" s="79" t="s">
        <v>81</v>
      </c>
      <c r="D466" s="80" t="s">
        <v>638</v>
      </c>
      <c r="E466" s="77" t="s">
        <v>126</v>
      </c>
      <c r="F466" s="220" t="s">
        <v>610</v>
      </c>
      <c r="G466" s="221"/>
      <c r="H466" s="73"/>
    </row>
    <row r="467" spans="1:8" s="72" customFormat="1" ht="87.75" customHeight="1" x14ac:dyDescent="0.2">
      <c r="A467" s="77"/>
      <c r="B467" s="78">
        <v>44986</v>
      </c>
      <c r="C467" s="79" t="s">
        <v>81</v>
      </c>
      <c r="D467" s="80" t="s">
        <v>639</v>
      </c>
      <c r="E467" s="77" t="s">
        <v>126</v>
      </c>
      <c r="F467" s="220" t="s">
        <v>610</v>
      </c>
      <c r="G467" s="221"/>
      <c r="H467" s="73"/>
    </row>
    <row r="468" spans="1:8" s="72" customFormat="1" ht="159" customHeight="1" x14ac:dyDescent="0.2">
      <c r="A468" s="77"/>
      <c r="B468" s="78">
        <v>44986</v>
      </c>
      <c r="C468" s="79" t="s">
        <v>81</v>
      </c>
      <c r="D468" s="80" t="s">
        <v>640</v>
      </c>
      <c r="E468" s="77" t="s">
        <v>126</v>
      </c>
      <c r="F468" s="220" t="s">
        <v>641</v>
      </c>
      <c r="G468" s="221"/>
      <c r="H468" s="73"/>
    </row>
    <row r="469" spans="1:8" s="72" customFormat="1" ht="90.75" customHeight="1" x14ac:dyDescent="0.2">
      <c r="A469" s="77"/>
      <c r="B469" s="78">
        <v>44986</v>
      </c>
      <c r="C469" s="79" t="s">
        <v>81</v>
      </c>
      <c r="D469" s="80" t="s">
        <v>642</v>
      </c>
      <c r="E469" s="77" t="s">
        <v>132</v>
      </c>
      <c r="F469" s="220" t="s">
        <v>610</v>
      </c>
      <c r="G469" s="221"/>
      <c r="H469" s="73"/>
    </row>
    <row r="470" spans="1:8" s="72" customFormat="1" ht="103.5" customHeight="1" x14ac:dyDescent="0.2">
      <c r="A470" s="77"/>
      <c r="B470" s="78">
        <v>44986</v>
      </c>
      <c r="C470" s="79" t="s">
        <v>81</v>
      </c>
      <c r="D470" s="80" t="s">
        <v>643</v>
      </c>
      <c r="E470" s="77" t="s">
        <v>126</v>
      </c>
      <c r="F470" s="220" t="s">
        <v>610</v>
      </c>
      <c r="G470" s="221"/>
      <c r="H470" s="73"/>
    </row>
    <row r="471" spans="1:8" s="72" customFormat="1" ht="73.5" customHeight="1" x14ac:dyDescent="0.2">
      <c r="A471" s="77"/>
      <c r="B471" s="78">
        <v>44986</v>
      </c>
      <c r="C471" s="79" t="s">
        <v>81</v>
      </c>
      <c r="D471" s="80" t="s">
        <v>644</v>
      </c>
      <c r="E471" s="77" t="s">
        <v>132</v>
      </c>
      <c r="F471" s="220" t="s">
        <v>645</v>
      </c>
      <c r="G471" s="221"/>
      <c r="H471" s="73"/>
    </row>
    <row r="472" spans="1:8" s="72" customFormat="1" ht="83.25" customHeight="1" x14ac:dyDescent="0.2">
      <c r="A472" s="77"/>
      <c r="B472" s="78">
        <v>44986</v>
      </c>
      <c r="C472" s="155" t="s">
        <v>81</v>
      </c>
      <c r="D472" s="80" t="s">
        <v>646</v>
      </c>
      <c r="E472" s="77" t="s">
        <v>126</v>
      </c>
      <c r="F472" s="217" t="s">
        <v>127</v>
      </c>
      <c r="G472" s="259"/>
      <c r="H472" s="73"/>
    </row>
    <row r="473" spans="1:8" s="72" customFormat="1" ht="16.5" customHeight="1" x14ac:dyDescent="0.2">
      <c r="A473" s="77"/>
      <c r="B473" s="77"/>
      <c r="C473" s="180"/>
      <c r="D473" s="81"/>
      <c r="E473" s="77"/>
      <c r="F473" s="220"/>
      <c r="G473" s="221"/>
      <c r="H473" s="73"/>
    </row>
    <row r="474" spans="1:8" s="72" customFormat="1" ht="16.5" customHeight="1" x14ac:dyDescent="0.2">
      <c r="A474" s="77"/>
      <c r="B474" s="77"/>
      <c r="C474" s="180"/>
      <c r="D474" s="81"/>
      <c r="E474" s="77"/>
      <c r="F474" s="220"/>
      <c r="G474" s="221"/>
      <c r="H474" s="73"/>
    </row>
    <row r="475" spans="1:8" s="72" customFormat="1" ht="16.5" customHeight="1" x14ac:dyDescent="0.2">
      <c r="A475" s="77"/>
      <c r="B475" s="77"/>
      <c r="C475" s="180"/>
      <c r="D475" s="81"/>
      <c r="E475" s="77"/>
      <c r="F475" s="220"/>
      <c r="G475" s="221"/>
      <c r="H475" s="73"/>
    </row>
    <row r="476" spans="1:8" s="72" customFormat="1" ht="16.5" customHeight="1" x14ac:dyDescent="0.2">
      <c r="A476" s="77"/>
      <c r="B476" s="77"/>
      <c r="C476" s="180"/>
      <c r="D476" s="81"/>
      <c r="E476" s="77"/>
      <c r="F476" s="220"/>
      <c r="G476" s="221"/>
      <c r="H476" s="73"/>
    </row>
    <row r="477" spans="1:8" s="72" customFormat="1" ht="16.5" customHeight="1" x14ac:dyDescent="0.2">
      <c r="A477" s="77"/>
      <c r="B477" s="77"/>
      <c r="C477" s="180"/>
      <c r="D477" s="81"/>
      <c r="E477" s="77"/>
      <c r="F477" s="220"/>
      <c r="G477" s="221"/>
      <c r="H477" s="73"/>
    </row>
    <row r="478" spans="1:8" s="72" customFormat="1" ht="16.5" customHeight="1" x14ac:dyDescent="0.2">
      <c r="A478" s="77"/>
      <c r="B478" s="77"/>
      <c r="C478" s="180"/>
      <c r="D478" s="81"/>
      <c r="E478" s="77"/>
      <c r="F478" s="220"/>
      <c r="G478" s="221"/>
      <c r="H478" s="73"/>
    </row>
    <row r="479" spans="1:8" s="72" customFormat="1" ht="16.5" customHeight="1" x14ac:dyDescent="0.2">
      <c r="A479" s="77"/>
      <c r="B479" s="77"/>
      <c r="C479" s="180"/>
      <c r="D479" s="81"/>
      <c r="E479" s="77"/>
      <c r="F479" s="220"/>
      <c r="G479" s="221"/>
      <c r="H479" s="73"/>
    </row>
    <row r="480" spans="1:8" s="72" customFormat="1" ht="16.5" customHeight="1" x14ac:dyDescent="0.2">
      <c r="A480" s="77"/>
      <c r="B480" s="77"/>
      <c r="C480" s="180"/>
      <c r="D480" s="81"/>
      <c r="E480" s="77"/>
      <c r="F480" s="220"/>
      <c r="G480" s="221"/>
      <c r="H480" s="73"/>
    </row>
    <row r="481" spans="1:8" s="72" customFormat="1" ht="16.5" customHeight="1" x14ac:dyDescent="0.2">
      <c r="A481" s="77"/>
      <c r="B481" s="77"/>
      <c r="C481" s="180"/>
      <c r="D481" s="81"/>
      <c r="E481" s="77"/>
      <c r="F481" s="220"/>
      <c r="G481" s="221"/>
      <c r="H481" s="73"/>
    </row>
    <row r="482" spans="1:8" s="72" customFormat="1" ht="16.5" customHeight="1" x14ac:dyDescent="0.2">
      <c r="A482" s="77"/>
      <c r="B482" s="77"/>
      <c r="C482" s="180"/>
      <c r="D482" s="81"/>
      <c r="E482" s="77"/>
      <c r="F482" s="220"/>
      <c r="G482" s="221"/>
      <c r="H482" s="73"/>
    </row>
    <row r="483" spans="1:8" s="72" customFormat="1" ht="16.5" customHeight="1" x14ac:dyDescent="0.2">
      <c r="A483" s="77"/>
      <c r="B483" s="77"/>
      <c r="C483" s="180"/>
      <c r="D483" s="81"/>
      <c r="E483" s="77"/>
      <c r="F483" s="220"/>
      <c r="G483" s="221"/>
      <c r="H483" s="73"/>
    </row>
    <row r="484" spans="1:8" s="72" customFormat="1" ht="16.5" customHeight="1" x14ac:dyDescent="0.2">
      <c r="A484" s="77"/>
      <c r="B484" s="77"/>
      <c r="C484" s="180"/>
      <c r="D484" s="81"/>
      <c r="E484" s="77"/>
      <c r="F484" s="220"/>
      <c r="G484" s="221"/>
      <c r="H484" s="73"/>
    </row>
    <row r="485" spans="1:8" s="72" customFormat="1" ht="16.5" customHeight="1" x14ac:dyDescent="0.2">
      <c r="A485" s="77"/>
      <c r="B485" s="77"/>
      <c r="C485" s="180"/>
      <c r="D485" s="81"/>
      <c r="E485" s="77"/>
      <c r="F485" s="220"/>
      <c r="G485" s="221"/>
      <c r="H485" s="73"/>
    </row>
    <row r="486" spans="1:8" s="72" customFormat="1" ht="16.5" customHeight="1" x14ac:dyDescent="0.2">
      <c r="A486" s="77"/>
      <c r="B486" s="77"/>
      <c r="C486" s="180"/>
      <c r="D486" s="81"/>
      <c r="E486" s="77"/>
      <c r="F486" s="220"/>
      <c r="G486" s="221"/>
      <c r="H486" s="73"/>
    </row>
    <row r="487" spans="1:8" s="72" customFormat="1" ht="16.5" customHeight="1" x14ac:dyDescent="0.2">
      <c r="A487" s="77"/>
      <c r="B487" s="77"/>
      <c r="C487" s="180"/>
      <c r="D487" s="81"/>
      <c r="E487" s="77"/>
      <c r="F487" s="220"/>
      <c r="G487" s="221"/>
      <c r="H487" s="73"/>
    </row>
    <row r="488" spans="1:8" s="72" customFormat="1" ht="16.5" customHeight="1" x14ac:dyDescent="0.2">
      <c r="A488" s="77"/>
      <c r="B488" s="77"/>
      <c r="C488" s="180"/>
      <c r="D488" s="81"/>
      <c r="E488" s="77"/>
      <c r="F488" s="220"/>
      <c r="G488" s="221"/>
      <c r="H488" s="73"/>
    </row>
    <row r="489" spans="1:8" s="72" customFormat="1" ht="16.5" customHeight="1" x14ac:dyDescent="0.2">
      <c r="A489" s="77"/>
      <c r="B489" s="77"/>
      <c r="C489" s="180"/>
      <c r="D489" s="81"/>
      <c r="E489" s="77"/>
      <c r="F489" s="220"/>
      <c r="G489" s="221"/>
      <c r="H489" s="73"/>
    </row>
    <row r="490" spans="1:8" s="72" customFormat="1" ht="18.75" customHeight="1" x14ac:dyDescent="0.2">
      <c r="A490" s="77"/>
      <c r="B490" s="77"/>
      <c r="C490" s="180"/>
      <c r="D490" s="81"/>
      <c r="E490" s="77"/>
      <c r="F490" s="220"/>
      <c r="G490" s="221"/>
      <c r="H490" s="73"/>
    </row>
    <row r="491" spans="1:8" s="72" customFormat="1" ht="18.75" customHeight="1" x14ac:dyDescent="0.2">
      <c r="A491" s="77"/>
      <c r="B491" s="77"/>
      <c r="C491" s="180"/>
      <c r="D491" s="81"/>
      <c r="E491" s="77"/>
      <c r="F491" s="220"/>
      <c r="G491" s="221"/>
      <c r="H491" s="73"/>
    </row>
    <row r="492" spans="1:8" s="72" customFormat="1" ht="18.75" customHeight="1" x14ac:dyDescent="0.2">
      <c r="A492" s="77"/>
      <c r="B492" s="77"/>
      <c r="C492" s="180"/>
      <c r="D492" s="81"/>
      <c r="E492" s="77"/>
      <c r="F492" s="220"/>
      <c r="G492" s="221"/>
      <c r="H492" s="73"/>
    </row>
    <row r="493" spans="1:8" s="72" customFormat="1" ht="18.75" customHeight="1" x14ac:dyDescent="0.2">
      <c r="A493" s="77"/>
      <c r="B493" s="77"/>
      <c r="C493" s="180"/>
      <c r="D493" s="81"/>
      <c r="E493" s="77"/>
      <c r="F493" s="220"/>
      <c r="G493" s="221"/>
      <c r="H493" s="73"/>
    </row>
    <row r="494" spans="1:8" ht="15" customHeight="1" x14ac:dyDescent="0.2">
      <c r="A494" s="181"/>
      <c r="B494" s="182"/>
      <c r="C494" s="183"/>
      <c r="D494" s="184"/>
      <c r="E494" s="181"/>
      <c r="F494" s="220"/>
      <c r="G494" s="221"/>
    </row>
    <row r="495" spans="1:8" ht="15" customHeight="1" x14ac:dyDescent="0.2">
      <c r="A495" s="181"/>
      <c r="B495" s="182"/>
      <c r="C495" s="183"/>
      <c r="D495" s="184"/>
      <c r="E495" s="181"/>
      <c r="F495" s="220"/>
      <c r="G495" s="221"/>
    </row>
    <row r="496" spans="1:8" ht="15" customHeight="1" x14ac:dyDescent="0.2">
      <c r="A496" s="181"/>
      <c r="B496" s="182"/>
      <c r="C496" s="183"/>
      <c r="D496" s="184"/>
      <c r="E496" s="181"/>
      <c r="F496" s="220"/>
      <c r="G496" s="221"/>
    </row>
    <row r="497" spans="1:8" ht="15" customHeight="1" x14ac:dyDescent="0.2">
      <c r="A497" s="181"/>
      <c r="B497" s="182"/>
      <c r="C497" s="183"/>
      <c r="D497" s="184"/>
      <c r="E497" s="181"/>
      <c r="F497" s="220"/>
      <c r="G497" s="221"/>
    </row>
    <row r="498" spans="1:8" s="185" customFormat="1" ht="12.75" x14ac:dyDescent="0.25">
      <c r="A498" s="181"/>
      <c r="B498" s="182"/>
      <c r="C498" s="183"/>
      <c r="D498" s="184"/>
      <c r="E498" s="181"/>
      <c r="F498" s="220"/>
      <c r="G498" s="221"/>
      <c r="H498" s="73"/>
    </row>
    <row r="499" spans="1:8" s="185" customFormat="1" ht="12.75" x14ac:dyDescent="0.25">
      <c r="A499" s="181"/>
      <c r="B499" s="182"/>
      <c r="C499" s="183"/>
      <c r="D499" s="184"/>
      <c r="E499" s="181"/>
      <c r="F499" s="220"/>
      <c r="G499" s="221"/>
      <c r="H499" s="73"/>
    </row>
    <row r="500" spans="1:8" s="185" customFormat="1" ht="12.75" x14ac:dyDescent="0.25">
      <c r="A500" s="181"/>
      <c r="B500" s="182"/>
      <c r="C500" s="183"/>
      <c r="D500" s="184"/>
      <c r="E500" s="181"/>
      <c r="F500" s="220"/>
      <c r="G500" s="221"/>
      <c r="H500" s="73"/>
    </row>
    <row r="501" spans="1:8" s="185" customFormat="1" ht="12.75" customHeight="1" x14ac:dyDescent="0.25">
      <c r="A501" s="347" t="s">
        <v>647</v>
      </c>
      <c r="B501" s="347"/>
      <c r="C501" s="347"/>
      <c r="D501" s="347"/>
      <c r="E501" s="347"/>
      <c r="F501" s="347"/>
      <c r="G501" s="347"/>
      <c r="H501" s="73"/>
    </row>
    <row r="502" spans="1:8" s="185" customFormat="1" ht="12.75" x14ac:dyDescent="0.25">
      <c r="A502" s="348"/>
      <c r="B502" s="348"/>
      <c r="C502" s="348"/>
      <c r="D502" s="348"/>
      <c r="E502" s="348"/>
      <c r="F502" s="348"/>
      <c r="G502" s="348"/>
      <c r="H502" s="73"/>
    </row>
    <row r="503" spans="1:8" s="185" customFormat="1" ht="12.75" x14ac:dyDescent="0.25">
      <c r="A503" s="181"/>
      <c r="B503" s="182"/>
      <c r="C503" s="183"/>
      <c r="D503" s="184"/>
      <c r="E503" s="181"/>
      <c r="F503" s="220"/>
      <c r="G503" s="221"/>
      <c r="H503" s="73"/>
    </row>
    <row r="504" spans="1:8" s="185" customFormat="1" ht="12.75" x14ac:dyDescent="0.25">
      <c r="A504" s="181"/>
      <c r="B504" s="182"/>
      <c r="C504" s="183"/>
      <c r="D504" s="184"/>
      <c r="E504" s="181"/>
      <c r="F504" s="220"/>
      <c r="G504" s="221"/>
      <c r="H504" s="73"/>
    </row>
    <row r="505" spans="1:8" s="185" customFormat="1" ht="12.75" x14ac:dyDescent="0.25">
      <c r="A505" s="181"/>
      <c r="B505" s="182"/>
      <c r="C505" s="183"/>
      <c r="D505" s="184"/>
      <c r="E505" s="181"/>
      <c r="F505" s="220"/>
      <c r="G505" s="221"/>
      <c r="H505" s="73"/>
    </row>
    <row r="506" spans="1:8" s="185" customFormat="1" ht="12.75" x14ac:dyDescent="0.25">
      <c r="A506" s="181"/>
      <c r="B506" s="182"/>
      <c r="C506" s="183"/>
      <c r="D506" s="184"/>
      <c r="E506" s="181"/>
      <c r="F506" s="220"/>
      <c r="G506" s="221"/>
      <c r="H506" s="73"/>
    </row>
    <row r="507" spans="1:8" s="185" customFormat="1" ht="12.75" x14ac:dyDescent="0.25">
      <c r="A507" s="181"/>
      <c r="B507" s="182"/>
      <c r="C507" s="183"/>
      <c r="D507" s="184"/>
      <c r="E507" s="181"/>
      <c r="F507" s="220"/>
      <c r="G507" s="221"/>
      <c r="H507" s="73"/>
    </row>
    <row r="508" spans="1:8" s="185" customFormat="1" ht="12.75" x14ac:dyDescent="0.25">
      <c r="A508" s="181"/>
      <c r="B508" s="182"/>
      <c r="C508" s="183"/>
      <c r="D508" s="184"/>
      <c r="E508" s="181"/>
      <c r="F508" s="220"/>
      <c r="G508" s="221"/>
      <c r="H508" s="73"/>
    </row>
    <row r="509" spans="1:8" s="185" customFormat="1" ht="12.75" x14ac:dyDescent="0.25">
      <c r="A509" s="181"/>
      <c r="B509" s="182"/>
      <c r="C509" s="183"/>
      <c r="D509" s="184"/>
      <c r="E509" s="181"/>
      <c r="F509" s="220"/>
      <c r="G509" s="221"/>
      <c r="H509" s="73"/>
    </row>
    <row r="510" spans="1:8" s="185" customFormat="1" ht="12.75" x14ac:dyDescent="0.25">
      <c r="A510" s="181"/>
      <c r="B510" s="182"/>
      <c r="C510" s="183"/>
      <c r="D510" s="184"/>
      <c r="E510" s="181"/>
      <c r="F510" s="220"/>
      <c r="G510" s="221"/>
      <c r="H510" s="73"/>
    </row>
    <row r="511" spans="1:8" s="185" customFormat="1" ht="12.75" x14ac:dyDescent="0.25">
      <c r="A511" s="181"/>
      <c r="B511" s="182"/>
      <c r="C511" s="183"/>
      <c r="D511" s="184"/>
      <c r="E511" s="181"/>
      <c r="F511" s="220"/>
      <c r="G511" s="221"/>
      <c r="H511" s="73"/>
    </row>
  </sheetData>
  <autoFilter ref="A28:N472" xr:uid="{026E853F-A6DD-455D-9D7B-FF2422317953}">
    <filterColumn colId="5" showButton="0"/>
  </autoFilter>
  <mergeCells count="726">
    <mergeCell ref="A403:A404"/>
    <mergeCell ref="B403:B404"/>
    <mergeCell ref="C403:C404"/>
    <mergeCell ref="D403:D404"/>
    <mergeCell ref="E403:E404"/>
    <mergeCell ref="F403:G404"/>
    <mergeCell ref="A427:A428"/>
    <mergeCell ref="B427:B428"/>
    <mergeCell ref="C427:C428"/>
    <mergeCell ref="D427:D428"/>
    <mergeCell ref="E427:E428"/>
    <mergeCell ref="F427:G428"/>
    <mergeCell ref="A422:A423"/>
    <mergeCell ref="A384:A385"/>
    <mergeCell ref="B384:B385"/>
    <mergeCell ref="C384:C385"/>
    <mergeCell ref="D384:D385"/>
    <mergeCell ref="E384:E385"/>
    <mergeCell ref="F384:G385"/>
    <mergeCell ref="A389:A391"/>
    <mergeCell ref="B389:B391"/>
    <mergeCell ref="C389:C391"/>
    <mergeCell ref="D389:D391"/>
    <mergeCell ref="E389:E391"/>
    <mergeCell ref="F389:G391"/>
    <mergeCell ref="F37:G37"/>
    <mergeCell ref="F38:G38"/>
    <mergeCell ref="F41:G41"/>
    <mergeCell ref="D53:D54"/>
    <mergeCell ref="C53:C54"/>
    <mergeCell ref="B53:B54"/>
    <mergeCell ref="A53:A54"/>
    <mergeCell ref="E53:E54"/>
    <mergeCell ref="F53:G54"/>
    <mergeCell ref="F49:G49"/>
    <mergeCell ref="F39:G39"/>
    <mergeCell ref="F40:G40"/>
    <mergeCell ref="F42:G42"/>
    <mergeCell ref="F43:G43"/>
    <mergeCell ref="F44:G44"/>
    <mergeCell ref="A173:A174"/>
    <mergeCell ref="B173:B174"/>
    <mergeCell ref="C173:C174"/>
    <mergeCell ref="D173:D174"/>
    <mergeCell ref="E173:E174"/>
    <mergeCell ref="F173:G174"/>
    <mergeCell ref="A171:A172"/>
    <mergeCell ref="H53:H54"/>
    <mergeCell ref="F61:G62"/>
    <mergeCell ref="E61:E62"/>
    <mergeCell ref="D61:D62"/>
    <mergeCell ref="C61:C62"/>
    <mergeCell ref="B61:B62"/>
    <mergeCell ref="A61:A62"/>
    <mergeCell ref="F57:G57"/>
    <mergeCell ref="F58:G58"/>
    <mergeCell ref="F133:G133"/>
    <mergeCell ref="F132:G132"/>
    <mergeCell ref="F140:G140"/>
    <mergeCell ref="B65:B66"/>
    <mergeCell ref="C65:C66"/>
    <mergeCell ref="A69:A70"/>
    <mergeCell ref="B69:B70"/>
    <mergeCell ref="A65:A66"/>
    <mergeCell ref="F328:G328"/>
    <mergeCell ref="A382:A383"/>
    <mergeCell ref="B382:B383"/>
    <mergeCell ref="C382:C383"/>
    <mergeCell ref="D382:D383"/>
    <mergeCell ref="E382:E383"/>
    <mergeCell ref="F271:G272"/>
    <mergeCell ref="F337:G337"/>
    <mergeCell ref="F338:G338"/>
    <mergeCell ref="F341:G341"/>
    <mergeCell ref="F330:G330"/>
    <mergeCell ref="A360:A361"/>
    <mergeCell ref="A358:A359"/>
    <mergeCell ref="A356:A357"/>
    <mergeCell ref="E360:E361"/>
    <mergeCell ref="F360:G361"/>
    <mergeCell ref="D358:D359"/>
    <mergeCell ref="F354:G354"/>
    <mergeCell ref="F363:G363"/>
    <mergeCell ref="F342:G342"/>
    <mergeCell ref="F343:G343"/>
    <mergeCell ref="F344:G344"/>
    <mergeCell ref="F345:G345"/>
    <mergeCell ref="F346:G346"/>
    <mergeCell ref="F399:G399"/>
    <mergeCell ref="F362:G362"/>
    <mergeCell ref="F329:G329"/>
    <mergeCell ref="F331:G331"/>
    <mergeCell ref="F291:G291"/>
    <mergeCell ref="F382:G383"/>
    <mergeCell ref="B171:B172"/>
    <mergeCell ref="C171:C172"/>
    <mergeCell ref="D171:D172"/>
    <mergeCell ref="E171:E172"/>
    <mergeCell ref="F171:G172"/>
    <mergeCell ref="F355:G355"/>
    <mergeCell ref="E356:E357"/>
    <mergeCell ref="F356:G357"/>
    <mergeCell ref="B358:B359"/>
    <mergeCell ref="C358:C359"/>
    <mergeCell ref="E358:E359"/>
    <mergeCell ref="F358:G359"/>
    <mergeCell ref="B356:B357"/>
    <mergeCell ref="C356:C357"/>
    <mergeCell ref="D356:D357"/>
    <mergeCell ref="D360:D361"/>
    <mergeCell ref="B360:B361"/>
    <mergeCell ref="C360:C361"/>
    <mergeCell ref="F322:G322"/>
    <mergeCell ref="F318:G318"/>
    <mergeCell ref="F323:G323"/>
    <mergeCell ref="F324:G324"/>
    <mergeCell ref="F325:G325"/>
    <mergeCell ref="F326:G326"/>
    <mergeCell ref="F317:G317"/>
    <mergeCell ref="F461:G461"/>
    <mergeCell ref="F462:G462"/>
    <mergeCell ref="F411:G411"/>
    <mergeCell ref="F421:G421"/>
    <mergeCell ref="F426:G426"/>
    <mergeCell ref="F431:G431"/>
    <mergeCell ref="F432:G432"/>
    <mergeCell ref="F433:G433"/>
    <mergeCell ref="F452:G452"/>
    <mergeCell ref="F447:G448"/>
    <mergeCell ref="F435:G435"/>
    <mergeCell ref="F440:G440"/>
    <mergeCell ref="F436:G436"/>
    <mergeCell ref="F437:G437"/>
    <mergeCell ref="F438:G438"/>
    <mergeCell ref="F439:G439"/>
    <mergeCell ref="F441:G441"/>
    <mergeCell ref="F124:G124"/>
    <mergeCell ref="F125:G125"/>
    <mergeCell ref="F103:G103"/>
    <mergeCell ref="F197:G197"/>
    <mergeCell ref="F107:G107"/>
    <mergeCell ref="F109:G109"/>
    <mergeCell ref="F110:G110"/>
    <mergeCell ref="F111:G111"/>
    <mergeCell ref="F112:G112"/>
    <mergeCell ref="F127:G127"/>
    <mergeCell ref="F195:G195"/>
    <mergeCell ref="F138:G138"/>
    <mergeCell ref="F146:G146"/>
    <mergeCell ref="F166:G166"/>
    <mergeCell ref="F167:G167"/>
    <mergeCell ref="F136:G136"/>
    <mergeCell ref="F135:G135"/>
    <mergeCell ref="F182:G182"/>
    <mergeCell ref="F193:G193"/>
    <mergeCell ref="A99:A100"/>
    <mergeCell ref="E99:E100"/>
    <mergeCell ref="F99:G100"/>
    <mergeCell ref="D104:D105"/>
    <mergeCell ref="A104:A105"/>
    <mergeCell ref="B104:B105"/>
    <mergeCell ref="C104:C105"/>
    <mergeCell ref="E104:E105"/>
    <mergeCell ref="B99:B100"/>
    <mergeCell ref="F101:G101"/>
    <mergeCell ref="F102:G102"/>
    <mergeCell ref="F104:G105"/>
    <mergeCell ref="D99:D100"/>
    <mergeCell ref="C99:C100"/>
    <mergeCell ref="F69:G70"/>
    <mergeCell ref="D65:D66"/>
    <mergeCell ref="E65:E66"/>
    <mergeCell ref="F65:G66"/>
    <mergeCell ref="F59:G60"/>
    <mergeCell ref="A88:A89"/>
    <mergeCell ref="E88:E89"/>
    <mergeCell ref="A59:A60"/>
    <mergeCell ref="B59:B60"/>
    <mergeCell ref="C59:C60"/>
    <mergeCell ref="D59:D60"/>
    <mergeCell ref="E59:E60"/>
    <mergeCell ref="F67:G67"/>
    <mergeCell ref="F64:G64"/>
    <mergeCell ref="D88:D89"/>
    <mergeCell ref="F83:G83"/>
    <mergeCell ref="F81:G81"/>
    <mergeCell ref="F80:G80"/>
    <mergeCell ref="F79:G79"/>
    <mergeCell ref="F85:G85"/>
    <mergeCell ref="F84:G84"/>
    <mergeCell ref="A74:A75"/>
    <mergeCell ref="B74:B75"/>
    <mergeCell ref="C69:C70"/>
    <mergeCell ref="C74:C75"/>
    <mergeCell ref="D69:D70"/>
    <mergeCell ref="F72:G72"/>
    <mergeCell ref="F73:G73"/>
    <mergeCell ref="F71:G71"/>
    <mergeCell ref="E74:E75"/>
    <mergeCell ref="F74:G75"/>
    <mergeCell ref="F88:G89"/>
    <mergeCell ref="F45:G45"/>
    <mergeCell ref="F46:G46"/>
    <mergeCell ref="F47:G47"/>
    <mergeCell ref="F48:G48"/>
    <mergeCell ref="F68:G68"/>
    <mergeCell ref="D74:D75"/>
    <mergeCell ref="F78:G78"/>
    <mergeCell ref="F77:G77"/>
    <mergeCell ref="F76:G76"/>
    <mergeCell ref="F63:G63"/>
    <mergeCell ref="F50:G50"/>
    <mergeCell ref="F51:G51"/>
    <mergeCell ref="F52:G52"/>
    <mergeCell ref="F55:G55"/>
    <mergeCell ref="F56:G56"/>
    <mergeCell ref="E69:E70"/>
    <mergeCell ref="F510:G510"/>
    <mergeCell ref="F511:G511"/>
    <mergeCell ref="F504:G504"/>
    <mergeCell ref="F505:G505"/>
    <mergeCell ref="F506:G506"/>
    <mergeCell ref="F507:G507"/>
    <mergeCell ref="F508:G508"/>
    <mergeCell ref="F509:G509"/>
    <mergeCell ref="F498:G498"/>
    <mergeCell ref="F499:G499"/>
    <mergeCell ref="F500:G500"/>
    <mergeCell ref="F503:G503"/>
    <mergeCell ref="A501:G502"/>
    <mergeCell ref="F470:G470"/>
    <mergeCell ref="F471:G471"/>
    <mergeCell ref="F472:G472"/>
    <mergeCell ref="F474:G474"/>
    <mergeCell ref="F475:G475"/>
    <mergeCell ref="F401:G401"/>
    <mergeCell ref="F463:G463"/>
    <mergeCell ref="F414:G414"/>
    <mergeCell ref="F434:G434"/>
    <mergeCell ref="F420:G420"/>
    <mergeCell ref="F402:G402"/>
    <mergeCell ref="F457:G457"/>
    <mergeCell ref="F476:G476"/>
    <mergeCell ref="F477:G477"/>
    <mergeCell ref="F486:G486"/>
    <mergeCell ref="F478:G478"/>
    <mergeCell ref="F386:G386"/>
    <mergeCell ref="F387:G387"/>
    <mergeCell ref="F394:G394"/>
    <mergeCell ref="F405:G405"/>
    <mergeCell ref="F406:G406"/>
    <mergeCell ref="F407:G407"/>
    <mergeCell ref="F442:G442"/>
    <mergeCell ref="F443:G443"/>
    <mergeCell ref="F444:G444"/>
    <mergeCell ref="F464:G464"/>
    <mergeCell ref="F465:G465"/>
    <mergeCell ref="F466:G466"/>
    <mergeCell ref="F467:G467"/>
    <mergeCell ref="F388:G388"/>
    <mergeCell ref="F458:G458"/>
    <mergeCell ref="F459:G459"/>
    <mergeCell ref="F460:G460"/>
    <mergeCell ref="F400:G400"/>
    <mergeCell ref="F468:G468"/>
    <mergeCell ref="F469:G469"/>
    <mergeCell ref="F487:G487"/>
    <mergeCell ref="F488:G488"/>
    <mergeCell ref="F489:G489"/>
    <mergeCell ref="F490:G490"/>
    <mergeCell ref="F491:G491"/>
    <mergeCell ref="F492:G492"/>
    <mergeCell ref="F479:G479"/>
    <mergeCell ref="F480:G480"/>
    <mergeCell ref="F481:G481"/>
    <mergeCell ref="F482:G482"/>
    <mergeCell ref="F483:G483"/>
    <mergeCell ref="F484:G484"/>
    <mergeCell ref="F485:G485"/>
    <mergeCell ref="F495:G495"/>
    <mergeCell ref="F496:G496"/>
    <mergeCell ref="F497:G497"/>
    <mergeCell ref="F228:G228"/>
    <mergeCell ref="F242:G242"/>
    <mergeCell ref="F244:G244"/>
    <mergeCell ref="F319:G319"/>
    <mergeCell ref="F320:G320"/>
    <mergeCell ref="F339:G339"/>
    <mergeCell ref="F340:G340"/>
    <mergeCell ref="F251:G251"/>
    <mergeCell ref="F260:G260"/>
    <mergeCell ref="F265:G265"/>
    <mergeCell ref="F266:G266"/>
    <mergeCell ref="F270:G270"/>
    <mergeCell ref="F276:G276"/>
    <mergeCell ref="F283:G283"/>
    <mergeCell ref="F292:G292"/>
    <mergeCell ref="F300:G300"/>
    <mergeCell ref="F473:G473"/>
    <mergeCell ref="F376:G376"/>
    <mergeCell ref="F377:G377"/>
    <mergeCell ref="F494:G494"/>
    <mergeCell ref="F493:G493"/>
    <mergeCell ref="A26:C26"/>
    <mergeCell ref="D26:E26"/>
    <mergeCell ref="A27:G27"/>
    <mergeCell ref="F28:G28"/>
    <mergeCell ref="F35:G35"/>
    <mergeCell ref="F29:G29"/>
    <mergeCell ref="F30:G30"/>
    <mergeCell ref="F31:G31"/>
    <mergeCell ref="F36:G36"/>
    <mergeCell ref="F34:G34"/>
    <mergeCell ref="F32:G32"/>
    <mergeCell ref="A23:C23"/>
    <mergeCell ref="D23:E23"/>
    <mergeCell ref="A24:C24"/>
    <mergeCell ref="D24:G24"/>
    <mergeCell ref="A25:C25"/>
    <mergeCell ref="D25:E25"/>
    <mergeCell ref="A19:G19"/>
    <mergeCell ref="A20:C20"/>
    <mergeCell ref="D20:G20"/>
    <mergeCell ref="A21:C21"/>
    <mergeCell ref="D21:G21"/>
    <mergeCell ref="A22:C22"/>
    <mergeCell ref="D22:E22"/>
    <mergeCell ref="A18:C18"/>
    <mergeCell ref="D18:G18"/>
    <mergeCell ref="A12:G12"/>
    <mergeCell ref="A13:C13"/>
    <mergeCell ref="D13:G13"/>
    <mergeCell ref="A14:C14"/>
    <mergeCell ref="D14:G14"/>
    <mergeCell ref="A15:C15"/>
    <mergeCell ref="D15:G15"/>
    <mergeCell ref="A1:B2"/>
    <mergeCell ref="C1:E1"/>
    <mergeCell ref="F1:G2"/>
    <mergeCell ref="C2:E2"/>
    <mergeCell ref="A3:B3"/>
    <mergeCell ref="C3:E3"/>
    <mergeCell ref="F3:G3"/>
    <mergeCell ref="F33:G33"/>
    <mergeCell ref="A9:C9"/>
    <mergeCell ref="D9:G9"/>
    <mergeCell ref="A10:C10"/>
    <mergeCell ref="D10:G10"/>
    <mergeCell ref="A11:C11"/>
    <mergeCell ref="D11:G11"/>
    <mergeCell ref="A5:G5"/>
    <mergeCell ref="A6:G6"/>
    <mergeCell ref="A7:C7"/>
    <mergeCell ref="D7:G7"/>
    <mergeCell ref="A8:C8"/>
    <mergeCell ref="D8:G8"/>
    <mergeCell ref="A16:C16"/>
    <mergeCell ref="D16:G16"/>
    <mergeCell ref="A17:C17"/>
    <mergeCell ref="D17:G17"/>
    <mergeCell ref="A187:A188"/>
    <mergeCell ref="B187:B188"/>
    <mergeCell ref="F130:G130"/>
    <mergeCell ref="A113:A114"/>
    <mergeCell ref="B113:B114"/>
    <mergeCell ref="C113:C114"/>
    <mergeCell ref="D113:D114"/>
    <mergeCell ref="E113:E114"/>
    <mergeCell ref="F142:G142"/>
    <mergeCell ref="F179:G179"/>
    <mergeCell ref="F180:G180"/>
    <mergeCell ref="F113:G114"/>
    <mergeCell ref="F120:G120"/>
    <mergeCell ref="F122:G122"/>
    <mergeCell ref="F147:G147"/>
    <mergeCell ref="F156:G156"/>
    <mergeCell ref="F141:G141"/>
    <mergeCell ref="F139:G139"/>
    <mergeCell ref="F137:G137"/>
    <mergeCell ref="F177:G177"/>
    <mergeCell ref="F175:G175"/>
    <mergeCell ref="A183:A185"/>
    <mergeCell ref="F178:G178"/>
    <mergeCell ref="F170:G170"/>
    <mergeCell ref="B191:B192"/>
    <mergeCell ref="E187:E188"/>
    <mergeCell ref="F187:G188"/>
    <mergeCell ref="C187:C188"/>
    <mergeCell ref="F189:G189"/>
    <mergeCell ref="F190:G190"/>
    <mergeCell ref="F186:G186"/>
    <mergeCell ref="B183:B185"/>
    <mergeCell ref="C183:C185"/>
    <mergeCell ref="D183:D185"/>
    <mergeCell ref="E183:E185"/>
    <mergeCell ref="F183:G185"/>
    <mergeCell ref="F213:G213"/>
    <mergeCell ref="A191:A192"/>
    <mergeCell ref="F264:G264"/>
    <mergeCell ref="A310:A311"/>
    <mergeCell ref="B310:B311"/>
    <mergeCell ref="C310:C311"/>
    <mergeCell ref="D310:D311"/>
    <mergeCell ref="E310:E311"/>
    <mergeCell ref="F310:G311"/>
    <mergeCell ref="F279:G279"/>
    <mergeCell ref="F280:G280"/>
    <mergeCell ref="F286:G286"/>
    <mergeCell ref="F287:G287"/>
    <mergeCell ref="F273:G273"/>
    <mergeCell ref="F274:G274"/>
    <mergeCell ref="F275:G275"/>
    <mergeCell ref="A271:A272"/>
    <mergeCell ref="B271:B272"/>
    <mergeCell ref="C271:C272"/>
    <mergeCell ref="D271:D272"/>
    <mergeCell ref="F295:G295"/>
    <mergeCell ref="F294:G294"/>
    <mergeCell ref="F303:G303"/>
    <mergeCell ref="F304:G304"/>
    <mergeCell ref="H191:H192"/>
    <mergeCell ref="F202:G202"/>
    <mergeCell ref="F203:G203"/>
    <mergeCell ref="F207:G207"/>
    <mergeCell ref="F205:G205"/>
    <mergeCell ref="F206:G206"/>
    <mergeCell ref="F208:G208"/>
    <mergeCell ref="F194:G194"/>
    <mergeCell ref="E191:E192"/>
    <mergeCell ref="F191:G192"/>
    <mergeCell ref="F196:G196"/>
    <mergeCell ref="F199:G199"/>
    <mergeCell ref="F198:G198"/>
    <mergeCell ref="A216:A217"/>
    <mergeCell ref="B216:B217"/>
    <mergeCell ref="F253:G253"/>
    <mergeCell ref="F261:G261"/>
    <mergeCell ref="F262:G262"/>
    <mergeCell ref="F263:G263"/>
    <mergeCell ref="F235:G235"/>
    <mergeCell ref="F236:G236"/>
    <mergeCell ref="F237:G237"/>
    <mergeCell ref="E216:E217"/>
    <mergeCell ref="F247:G247"/>
    <mergeCell ref="F248:G248"/>
    <mergeCell ref="F254:G254"/>
    <mergeCell ref="F255:G255"/>
    <mergeCell ref="F256:G256"/>
    <mergeCell ref="F258:G258"/>
    <mergeCell ref="F259:G259"/>
    <mergeCell ref="F252:G252"/>
    <mergeCell ref="F223:G223"/>
    <mergeCell ref="F225:G225"/>
    <mergeCell ref="F238:G238"/>
    <mergeCell ref="F239:G239"/>
    <mergeCell ref="F240:G240"/>
    <mergeCell ref="F222:G222"/>
    <mergeCell ref="F298:G298"/>
    <mergeCell ref="F278:G278"/>
    <mergeCell ref="F267:G267"/>
    <mergeCell ref="F299:G299"/>
    <mergeCell ref="F327:G327"/>
    <mergeCell ref="F293:G293"/>
    <mergeCell ref="F281:G281"/>
    <mergeCell ref="F282:G282"/>
    <mergeCell ref="F316:G316"/>
    <mergeCell ref="F296:G296"/>
    <mergeCell ref="F277:G277"/>
    <mergeCell ref="F297:G297"/>
    <mergeCell ref="F301:G301"/>
    <mergeCell ref="F302:G302"/>
    <mergeCell ref="F305:G305"/>
    <mergeCell ref="F306:G306"/>
    <mergeCell ref="F307:G307"/>
    <mergeCell ref="F308:G308"/>
    <mergeCell ref="F309:G309"/>
    <mergeCell ref="F312:G312"/>
    <mergeCell ref="F313:G313"/>
    <mergeCell ref="F314:G314"/>
    <mergeCell ref="F315:G315"/>
    <mergeCell ref="F321:G321"/>
    <mergeCell ref="E271:E272"/>
    <mergeCell ref="F268:G268"/>
    <mergeCell ref="F269:G269"/>
    <mergeCell ref="F249:G249"/>
    <mergeCell ref="F250:G250"/>
    <mergeCell ref="F257:G257"/>
    <mergeCell ref="A218:A219"/>
    <mergeCell ref="B218:B219"/>
    <mergeCell ref="C218:C219"/>
    <mergeCell ref="D218:D219"/>
    <mergeCell ref="A392:A393"/>
    <mergeCell ref="B392:B393"/>
    <mergeCell ref="C392:C393"/>
    <mergeCell ref="D392:D393"/>
    <mergeCell ref="E392:E393"/>
    <mergeCell ref="F392:G393"/>
    <mergeCell ref="H447:H448"/>
    <mergeCell ref="C449:C451"/>
    <mergeCell ref="A450:A451"/>
    <mergeCell ref="D449:D451"/>
    <mergeCell ref="E449:E451"/>
    <mergeCell ref="F449:G451"/>
    <mergeCell ref="B449:B451"/>
    <mergeCell ref="B447:B448"/>
    <mergeCell ref="C447:C448"/>
    <mergeCell ref="D447:D448"/>
    <mergeCell ref="E447:E448"/>
    <mergeCell ref="A397:A398"/>
    <mergeCell ref="B397:B398"/>
    <mergeCell ref="C397:C398"/>
    <mergeCell ref="D397:D398"/>
    <mergeCell ref="E397:E398"/>
    <mergeCell ref="F397:G398"/>
    <mergeCell ref="A429:A430"/>
    <mergeCell ref="A118:A119"/>
    <mergeCell ref="A455:A456"/>
    <mergeCell ref="B455:B456"/>
    <mergeCell ref="C455:C456"/>
    <mergeCell ref="D455:D456"/>
    <mergeCell ref="E455:E456"/>
    <mergeCell ref="F455:G456"/>
    <mergeCell ref="A447:A448"/>
    <mergeCell ref="F445:G445"/>
    <mergeCell ref="F446:G446"/>
    <mergeCell ref="B429:B430"/>
    <mergeCell ref="C429:C430"/>
    <mergeCell ref="D429:D430"/>
    <mergeCell ref="E429:E430"/>
    <mergeCell ref="F429:G430"/>
    <mergeCell ref="F408:G408"/>
    <mergeCell ref="F409:G409"/>
    <mergeCell ref="F412:G412"/>
    <mergeCell ref="F413:G413"/>
    <mergeCell ref="F415:G415"/>
    <mergeCell ref="B422:B423"/>
    <mergeCell ref="D422:D423"/>
    <mergeCell ref="C422:C423"/>
    <mergeCell ref="E422:E423"/>
    <mergeCell ref="A453:A454"/>
    <mergeCell ref="B453:B454"/>
    <mergeCell ref="C453:C454"/>
    <mergeCell ref="D453:D454"/>
    <mergeCell ref="E453:E454"/>
    <mergeCell ref="F453:G454"/>
    <mergeCell ref="A395:A396"/>
    <mergeCell ref="B395:B396"/>
    <mergeCell ref="C395:C396"/>
    <mergeCell ref="D395:D396"/>
    <mergeCell ref="E395:E396"/>
    <mergeCell ref="F395:G396"/>
    <mergeCell ref="D424:D425"/>
    <mergeCell ref="A424:A425"/>
    <mergeCell ref="B424:B425"/>
    <mergeCell ref="C424:C425"/>
    <mergeCell ref="E424:E425"/>
    <mergeCell ref="F424:G425"/>
    <mergeCell ref="F416:G416"/>
    <mergeCell ref="F422:G423"/>
    <mergeCell ref="F410:G410"/>
    <mergeCell ref="F417:G417"/>
    <mergeCell ref="F418:G418"/>
    <mergeCell ref="F419:G419"/>
    <mergeCell ref="H59:H60"/>
    <mergeCell ref="H65:H66"/>
    <mergeCell ref="H69:H70"/>
    <mergeCell ref="F162:G162"/>
    <mergeCell ref="F160:G160"/>
    <mergeCell ref="F161:G161"/>
    <mergeCell ref="F157:G157"/>
    <mergeCell ref="F158:G158"/>
    <mergeCell ref="F159:G159"/>
    <mergeCell ref="F145:G145"/>
    <mergeCell ref="F143:G143"/>
    <mergeCell ref="F144:G144"/>
    <mergeCell ref="F148:G148"/>
    <mergeCell ref="F155:G155"/>
    <mergeCell ref="F153:G153"/>
    <mergeCell ref="F154:G154"/>
    <mergeCell ref="F149:G149"/>
    <mergeCell ref="F86:G86"/>
    <mergeCell ref="F82:G82"/>
    <mergeCell ref="F108:G108"/>
    <mergeCell ref="F118:G119"/>
    <mergeCell ref="H74:H75"/>
    <mergeCell ref="H88:H89"/>
    <mergeCell ref="H99:H100"/>
    <mergeCell ref="A168:A169"/>
    <mergeCell ref="B168:B169"/>
    <mergeCell ref="C168:C169"/>
    <mergeCell ref="D168:D169"/>
    <mergeCell ref="E168:E169"/>
    <mergeCell ref="F168:G169"/>
    <mergeCell ref="F163:G163"/>
    <mergeCell ref="F164:G164"/>
    <mergeCell ref="F165:G165"/>
    <mergeCell ref="E118:E119"/>
    <mergeCell ref="D118:D119"/>
    <mergeCell ref="C118:C119"/>
    <mergeCell ref="B118:B119"/>
    <mergeCell ref="H113:H114"/>
    <mergeCell ref="F92:G92"/>
    <mergeCell ref="F93:G93"/>
    <mergeCell ref="F90:G90"/>
    <mergeCell ref="F91:G91"/>
    <mergeCell ref="H104:H105"/>
    <mergeCell ref="F98:G98"/>
    <mergeCell ref="F115:G115"/>
    <mergeCell ref="F116:G116"/>
    <mergeCell ref="F117:G117"/>
    <mergeCell ref="C88:C89"/>
    <mergeCell ref="F176:G176"/>
    <mergeCell ref="F94:G94"/>
    <mergeCell ref="F95:G95"/>
    <mergeCell ref="F96:G96"/>
    <mergeCell ref="F97:G97"/>
    <mergeCell ref="F87:G87"/>
    <mergeCell ref="B88:B89"/>
    <mergeCell ref="F200:G200"/>
    <mergeCell ref="F106:G106"/>
    <mergeCell ref="F134:G134"/>
    <mergeCell ref="F131:G131"/>
    <mergeCell ref="F129:G129"/>
    <mergeCell ref="F126:G126"/>
    <mergeCell ref="F121:G121"/>
    <mergeCell ref="F128:G128"/>
    <mergeCell ref="F123:G123"/>
    <mergeCell ref="F150:G150"/>
    <mergeCell ref="F151:G151"/>
    <mergeCell ref="F152:G152"/>
    <mergeCell ref="C191:C192"/>
    <mergeCell ref="D191:D192"/>
    <mergeCell ref="D187:D188"/>
    <mergeCell ref="F181:G181"/>
    <mergeCell ref="D214:D215"/>
    <mergeCell ref="C214:C215"/>
    <mergeCell ref="B214:B215"/>
    <mergeCell ref="A214:A215"/>
    <mergeCell ref="E214:E215"/>
    <mergeCell ref="F214:G215"/>
    <mergeCell ref="F224:G224"/>
    <mergeCell ref="F201:G201"/>
    <mergeCell ref="F204:G204"/>
    <mergeCell ref="A209:A210"/>
    <mergeCell ref="B209:B210"/>
    <mergeCell ref="C209:C210"/>
    <mergeCell ref="D209:D210"/>
    <mergeCell ref="E209:E210"/>
    <mergeCell ref="F209:G210"/>
    <mergeCell ref="F212:G212"/>
    <mergeCell ref="F211:G211"/>
    <mergeCell ref="E218:E219"/>
    <mergeCell ref="F218:G219"/>
    <mergeCell ref="F220:G220"/>
    <mergeCell ref="F221:G221"/>
    <mergeCell ref="F216:G217"/>
    <mergeCell ref="C216:C217"/>
    <mergeCell ref="D216:D217"/>
    <mergeCell ref="E288:E290"/>
    <mergeCell ref="D288:D290"/>
    <mergeCell ref="C288:C290"/>
    <mergeCell ref="B288:B290"/>
    <mergeCell ref="A288:A290"/>
    <mergeCell ref="F226:G226"/>
    <mergeCell ref="F227:G227"/>
    <mergeCell ref="F241:G241"/>
    <mergeCell ref="F284:G285"/>
    <mergeCell ref="E284:E285"/>
    <mergeCell ref="D284:D285"/>
    <mergeCell ref="C284:C285"/>
    <mergeCell ref="B284:B285"/>
    <mergeCell ref="A284:A285"/>
    <mergeCell ref="F229:G229"/>
    <mergeCell ref="F230:G230"/>
    <mergeCell ref="F231:G231"/>
    <mergeCell ref="F232:G232"/>
    <mergeCell ref="F233:G233"/>
    <mergeCell ref="F234:G234"/>
    <mergeCell ref="F243:G243"/>
    <mergeCell ref="F245:G245"/>
    <mergeCell ref="F246:G246"/>
    <mergeCell ref="F288:G290"/>
    <mergeCell ref="A347:A348"/>
    <mergeCell ref="B347:B348"/>
    <mergeCell ref="C347:C348"/>
    <mergeCell ref="D347:D348"/>
    <mergeCell ref="E347:E348"/>
    <mergeCell ref="F347:G348"/>
    <mergeCell ref="A352:A353"/>
    <mergeCell ref="B352:B353"/>
    <mergeCell ref="C352:C353"/>
    <mergeCell ref="D352:D353"/>
    <mergeCell ref="E352:E353"/>
    <mergeCell ref="F352:G353"/>
    <mergeCell ref="F349:G349"/>
    <mergeCell ref="F350:G350"/>
    <mergeCell ref="F332:G332"/>
    <mergeCell ref="F334:G334"/>
    <mergeCell ref="F335:G335"/>
    <mergeCell ref="F336:G336"/>
    <mergeCell ref="F351:G351"/>
    <mergeCell ref="F380:G381"/>
    <mergeCell ref="E366:E367"/>
    <mergeCell ref="D366:D367"/>
    <mergeCell ref="C366:C367"/>
    <mergeCell ref="F333:G333"/>
    <mergeCell ref="F365:G365"/>
    <mergeCell ref="F366:G367"/>
    <mergeCell ref="F364:G364"/>
    <mergeCell ref="B366:B367"/>
    <mergeCell ref="A366:A367"/>
    <mergeCell ref="A380:A381"/>
    <mergeCell ref="B380:B381"/>
    <mergeCell ref="C380:C381"/>
    <mergeCell ref="D380:D381"/>
    <mergeCell ref="E380:E381"/>
    <mergeCell ref="F374:G374"/>
    <mergeCell ref="F378:G378"/>
    <mergeCell ref="F379:G379"/>
    <mergeCell ref="F375:G375"/>
    <mergeCell ref="F368:G368"/>
    <mergeCell ref="F369:G369"/>
    <mergeCell ref="F370:G370"/>
    <mergeCell ref="F371:G371"/>
    <mergeCell ref="F372:G372"/>
    <mergeCell ref="F373:G373"/>
  </mergeCells>
  <phoneticPr fontId="1" type="noConversion"/>
  <dataValidations count="28">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8:G28" xr:uid="{23826A6F-5ABB-4DEF-94F2-0AA14B9BE1ED}"/>
    <dataValidation allowBlank="1" showInputMessage="1" showErrorMessage="1" prompt="Señale de la lista desplegable, la acción adelantada por la entidad con la observación recibida." sqref="E65 E170:E171 E228:E229 E61 E405:E422 E457:E493 E358:E359 E382 E392 E394:E395 E424 E255:E271 E386:E389 E397 E143:E168 E449 E452:E453 E455 E231:E253 E291:E310 E76:E115 E173 E431:E447 E55:E59 E67:E69 E71:E74 E429 E193:E201 E187 E175:E183 E189:E191 E273:E284 E286:E288 E312:E347 E349:E352 E354:E356 E362:E364 E366 E368:E380 E384 E399:E403 E426:E427 E120:E141 E28:E53" xr:uid="{2B0AA33D-2833-4355-A1E6-F9CF991D8104}"/>
    <dataValidation allowBlank="1" showInputMessage="1" showErrorMessage="1" prompt="Registre el nombre de la persona natural o jurídica que envió la observación." sqref="C61 C457:C493 C193:C209 C214 C358:C359 C291:C310 C354:C356 C382 C392 C394:C395 C424 C431:C447 C386:C389 C397 C405:C422 C449 C452:C453 C455 C220:C271 C173 C28:C53 C55:C59 C64:C65 C67:C69 C71:C74 C76:C115 C117:C118 C120:C168 C170:C171 C175:C183 C186:C187 C189:C191 C218 C273:C284 C286:C288 C312:C347 C349:C352 C362:C366 C368:C380 C384 C399:C403 C426:C427 C429" xr:uid="{72A53523-ACBA-4354-8245-BE0E7F8A0682}"/>
    <dataValidation allowBlank="1" showInputMessage="1" showErrorMessage="1" prompt="Escriba la fecha de recepción de la observación en el siguiente formato: dd/mm/aaaa." sqref="B457:B462 B211:B214 B266:B269 B220:B241 B251:B259 B464:B493 B216 B358:B359 B292:B310 B354:B356 B368:B376 B382 B392 B394:B395 B424 B431:B447 B386:B389 B397 B405:B422 B449 B452:B453 B455 B173 B28:B53 B55:B59 B61 B63:B65 B67:B69 B71:B74 B76:B118 B120:B168 B170:B171 B175:B183 B186:B187 B189:B191 B193:B209 B218 B312:B347 B349:B352 B362:B366 B379:B380 B384 B399:B403 B426:B427 B429" xr:uid="{57D33162-690B-4278-AC41-E5A2A2198CE4}"/>
    <dataValidation allowBlank="1" showInputMessage="1" showErrorMessage="1" prompt="Identificación consecutiva de observaciones." sqref="A220:A271 A216 A214 A211 A358:A359 A291:A310 A354:A356 A382 A392 A394:A395 A386:A389 A424 A397 A405:A422 A431:A447 A449 A452:A453 A455 A457:A493 A173 A28:A36 A55 A39:A53 A57:A59 A61 A63:A65 A67:A69 A71:A74 A76:A118 A120:A168 A170:A171 A187 A175:A183 A189:A191 A193:A199 A201:A209 A218 A273:A284 A286:A288 A312:A347 A349:A352 A362:A366 A368:A380 A384 A399:A403 A426:A427 A429" xr:uid="{3516EDED-B8FC-40E6-9A32-A829A89E96AE}"/>
    <dataValidation allowBlank="1" showInputMessage="1" showErrorMessage="1" prompt="Cálculo automático" sqref="G23" xr:uid="{F7326DC9-DA3C-44B2-BA96-EF05FE60E9EA}"/>
    <dataValidation allowBlank="1" showInputMessage="1" showErrorMessage="1" prompt="Cálculo automático." sqref="G26" xr:uid="{37BD2290-4FCB-4505-90A4-89AEF7596F15}"/>
    <dataValidation allowBlank="1" showInputMessage="1" showErrorMessage="1" prompt="Cálculo automático. " sqref="G22 G25" xr:uid="{0148AB30-90CC-40B0-AF18-4B48319C56C0}"/>
    <dataValidation allowBlank="1" showInputMessage="1" showErrorMessage="1" prompt="Registre la observación enviada por la persona natural o jurídica." sqref="D424 D266:D269 D283 D201 D292:D310 D354:D356 D360 D358 D382 D392 D394:D395 D386:D389 D441:D447 D413:D415 D417:D422 D431:D439 D397 D405:D411 D449 D452:D453 D455 D457:D493 D173 D28:D36 D55 D39:D53 D57:D59 D61 D63:D65 D67:D69 D71:D74 D76:D118 D120:D132 D142:D168 D170:D171 D187 D175:D183 D189:D191 D193:D199 D228:D264 D312:D347 D349:D352 D362:D366 D368:D380 D384 D399:D403 D426:D427 D429" xr:uid="{0311AF43-08E5-4104-BACD-BC170EC1B381}"/>
    <dataValidation allowBlank="1" showInputMessage="1" showErrorMessage="1" prompt="Indique del total de artículos del proyecto que recibieron comentarios, cuantos de éstos fueron modificados a partir de los mismos." sqref="D26:E26" xr:uid="{E6BE977B-A2AA-4457-987B-ACB367411064}"/>
    <dataValidation allowBlank="1" showInputMessage="1" showErrorMessage="1" prompt="Indique del total de artículos del proyecto, cuantos de éstos recibieron comentarios." sqref="D25:E25" xr:uid="{CE548CA1-972F-46D6-A07F-4C2FD7C4A2ED}"/>
    <dataValidation allowBlank="1" showInputMessage="1" showErrorMessage="1" prompt="Señale el número total de artículos del proyecto de regulación en curso._x000a_" sqref="D24:G24" xr:uid="{B4177CBE-9613-4ECA-8FE1-F58010D2FFAC}"/>
    <dataValidation allowBlank="1" showInputMessage="1" showErrorMessage="1" prompt="Indique cuantos comentarios no se aceptaron del total de comentarios recibidos." sqref="D23:E23" xr:uid="{17AD70CB-C827-4C7D-B378-D0A9BEA0FA0C}"/>
    <dataValidation allowBlank="1" showInputMessage="1" showErrorMessage="1" prompt="Indique cuantos comentarios se acogieron del total de comentarios recibidos." sqref="D22:E22" xr:uid="{40683C0D-4D14-4678-9DA2-DC02181144B3}"/>
    <dataValidation allowBlank="1" showInputMessage="1" showErrorMessage="1" prompt="Señale el número total de comentarios recibidos, tenga en cuenta que este valor debe ser la suma de las dos casillas siguientes. " sqref="D21:G21" xr:uid="{68558DEB-055F-4D80-A7C7-75B5C73DD56F}"/>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xr:uid="{0A84C42E-EB90-481A-8600-4D5C648C2AB7}"/>
    <dataValidation allowBlank="1" showInputMessage="1" showErrorMessage="1" prompt="Señale los canales o medios en los que divulgó el proyecto de regulación." sqref="D18:G18" xr:uid="{70FE7CC8-C8D0-4094-A283-E68230BE7437}"/>
    <dataValidation allowBlank="1" showInputMessage="1" showErrorMessage="1" prompt="Incluya en este campo el enlace donde estuvo en consulta el proyecto de regulación." sqref="D16:G17" xr:uid="{2D9E06E9-A86C-438D-AB67-DA7ECE52D64A}"/>
    <dataValidation allowBlank="1" showInputMessage="1" showErrorMessage="1" prompt="Escriba la fecha de finalización de la consulta, incluyendo las adiciones y prórrogas, en el siguiente formato: dd/mm/aaaa." sqref="D15:G15" xr:uid="{402077AD-CB7E-499C-8431-0B4AD8B878C5}"/>
    <dataValidation allowBlank="1" showInputMessage="1" showErrorMessage="1" prompt="Escriba la fecha de inicio de la consulta en el siguiente formato: dd/mm/aaaa." sqref="D14:G14" xr:uid="{5693B710-22C7-4AFA-8A05-55785EC8C02A}"/>
    <dataValidation allowBlank="1" showInputMessage="1" showErrorMessage="1" prompt="Señale el número total de días en consulta del proyecto de regulación (incluyendo adiciones o prórrogas). " sqref="D13:G13" xr:uid="{EBF573F3-4F60-4050-924E-73AEB454D42F}"/>
    <dataValidation allowBlank="1" showInputMessage="1" showErrorMessage="1" prompt="Escriba la fecha de publicación de este instrumento en el siguiente formato: dd/mm/aaaa." sqref="D11:G11" xr:uid="{DFEB4137-2858-4972-8A46-77A76583913A}"/>
    <dataValidation allowBlank="1" showInputMessage="1" showErrorMessage="1" prompt="Diligencie en este campo el nombre el objeto que se esta regulando a través del proyecto en curso." sqref="D10:G10" xr:uid="{F2339E95-7CBF-4D7C-AFC8-1569719CE832}"/>
    <dataValidation allowBlank="1" showInputMessage="1" showErrorMessage="1" prompt="Diligencie en este campo el nombre del proyecto de regulación que se encuentra en curso._x000a_" sqref="D9:G9" xr:uid="{04F0F4B5-2A4A-4FE2-8323-1D47BA3EC8D4}"/>
    <dataValidation allowBlank="1" showInputMessage="1" showErrorMessage="1" prompt="Diligencie en este campo el nombre del servidor público designado como responsable al interior de la entidad del proyecto de regulación en curso." sqref="D8:G8" xr:uid="{BF842E4C-F561-418A-B678-D12647DA1903}"/>
    <dataValidation allowBlank="1" showInputMessage="1" showErrorMessage="1" prompt="Diligencie en este campo el nombre de la entidad." sqref="D7:G7" xr:uid="{1593B3EE-E2FC-4896-A0B1-74A9456C5EAF}"/>
    <dataValidation allowBlank="1" showInputMessage="1" showErrorMessage="1" promptTitle="Nombre de la entidad " prompt="Diligencie el nombre de la entidad " sqref="A7:C7" xr:uid="{81DEDE14-F88C-4417-9AC7-911BAD105EF7}"/>
    <dataValidation allowBlank="1" showInputMessage="1" showErrorMessage="1" prompt="Recuerde que este informe al igual que los demás documentos soporte deben estar en la página web de la entidad, sección indicada por el Decreto 1081 de 2015." sqref="A5:G5" xr:uid="{751A776F-FF0A-4D0B-AAD1-0DBD34485CEB}"/>
  </dataValidations>
  <hyperlinks>
    <hyperlink ref="D16:G16" r:id="rId1" display="https://www.minambiente.gov.co/consultas-publicas/" xr:uid="{FD1C9138-D87D-45C2-987B-8F8A1BE0B271}"/>
    <hyperlink ref="D18:G18" r:id="rId2" display="crivera@minambiente.gov.co, ariverab@minambiente.gov.co y kbetancourt@minambiente.gov.co" xr:uid="{134A37CB-D683-49E8-9E9B-273B771BD014}"/>
    <hyperlink ref="D17:G17" r:id="rId3" display="https://www.minambiente.gov.co/consultas-publicas/" xr:uid="{4575DE55-7495-4314-BABA-0D8CD23E7C9E}"/>
  </hyperlinks>
  <pageMargins left="0.7" right="0.7" top="0.75" bottom="0.75" header="0.3" footer="0.3"/>
  <pageSetup scale="39" orientation="portrait" r:id="rId4"/>
  <rowBreaks count="2" manualBreakCount="2">
    <brk id="341" max="6" man="1"/>
    <brk id="387" max="6" man="1"/>
  </rowBreaks>
  <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L266"/>
  <sheetViews>
    <sheetView view="pageBreakPreview" zoomScale="120" zoomScaleNormal="154" zoomScaleSheetLayoutView="120" zoomScalePageLayoutView="154" workbookViewId="0"/>
  </sheetViews>
  <sheetFormatPr baseColWidth="10" defaultColWidth="10.875" defaultRowHeight="16.5" x14ac:dyDescent="0.25"/>
  <cols>
    <col min="1" max="1" width="5.875" style="10" customWidth="1"/>
    <col min="2" max="2" width="8.375" style="10" customWidth="1"/>
    <col min="3" max="3" width="8.375" style="23" customWidth="1"/>
    <col min="4" max="4" width="18.5" style="1" customWidth="1"/>
    <col min="5" max="5" width="9" style="53" customWidth="1"/>
    <col min="6" max="6" width="39.125" style="18" customWidth="1"/>
    <col min="7" max="7" width="33.875" style="44" customWidth="1"/>
    <col min="8" max="8" width="33.875" style="1" customWidth="1"/>
    <col min="9" max="9" width="8" style="31" customWidth="1"/>
    <col min="10" max="10" width="16" style="10" customWidth="1"/>
    <col min="11" max="11" width="4.625" style="1" customWidth="1"/>
    <col min="12" max="12" width="27.875" style="1" customWidth="1"/>
    <col min="13" max="16384" width="10.875" style="1"/>
  </cols>
  <sheetData>
    <row r="1" spans="1:12" ht="36.950000000000003" customHeight="1" x14ac:dyDescent="0.2">
      <c r="A1" s="394" t="s">
        <v>82</v>
      </c>
      <c r="B1" s="394"/>
      <c r="C1" s="394"/>
      <c r="D1" s="394"/>
      <c r="E1" s="51"/>
      <c r="F1" s="397" t="s">
        <v>83</v>
      </c>
      <c r="G1" s="397"/>
      <c r="H1" s="397"/>
      <c r="I1" s="397"/>
      <c r="J1" s="397"/>
      <c r="K1" s="396"/>
      <c r="L1" s="396"/>
    </row>
    <row r="2" spans="1:12" ht="15" customHeight="1" x14ac:dyDescent="0.2">
      <c r="A2" s="394"/>
      <c r="B2" s="394"/>
      <c r="C2" s="394"/>
      <c r="D2" s="394"/>
      <c r="E2" s="51"/>
      <c r="F2" s="398" t="s">
        <v>648</v>
      </c>
      <c r="G2" s="398"/>
      <c r="H2" s="398"/>
      <c r="I2" s="398"/>
      <c r="J2" s="398"/>
      <c r="K2" s="396"/>
      <c r="L2" s="396"/>
    </row>
    <row r="3" spans="1:12" ht="17.25" x14ac:dyDescent="0.2">
      <c r="A3" s="395" t="s">
        <v>649</v>
      </c>
      <c r="B3" s="395"/>
      <c r="C3" s="395"/>
      <c r="D3" s="395"/>
      <c r="E3" s="52"/>
      <c r="F3" s="395" t="s">
        <v>650</v>
      </c>
      <c r="G3" s="395"/>
      <c r="H3" s="395"/>
      <c r="I3" s="395"/>
      <c r="J3" s="395"/>
      <c r="K3" s="395" t="s">
        <v>651</v>
      </c>
      <c r="L3" s="395"/>
    </row>
    <row r="4" spans="1:12" ht="5.0999999999999996" customHeight="1" x14ac:dyDescent="0.25">
      <c r="B4" s="23"/>
    </row>
    <row r="5" spans="1:12" ht="37.5" customHeight="1" x14ac:dyDescent="0.2">
      <c r="A5" s="399" t="s">
        <v>652</v>
      </c>
      <c r="B5" s="399"/>
      <c r="C5" s="399"/>
      <c r="D5" s="400"/>
      <c r="E5" s="400"/>
      <c r="F5" s="400"/>
      <c r="G5" s="400"/>
      <c r="H5" s="400"/>
      <c r="I5" s="400"/>
      <c r="J5" s="400"/>
      <c r="K5" s="400"/>
      <c r="L5" s="400"/>
    </row>
    <row r="6" spans="1:12" ht="21.95" customHeight="1" x14ac:dyDescent="0.2">
      <c r="A6" s="390" t="s">
        <v>89</v>
      </c>
      <c r="B6" s="390"/>
      <c r="C6" s="390"/>
      <c r="D6" s="390"/>
      <c r="E6" s="390"/>
      <c r="F6" s="390"/>
      <c r="G6" s="390"/>
      <c r="H6" s="390"/>
      <c r="I6" s="390"/>
      <c r="J6" s="390"/>
      <c r="K6" s="390"/>
      <c r="L6" s="390"/>
    </row>
    <row r="7" spans="1:12" x14ac:dyDescent="0.3">
      <c r="A7" s="385" t="s">
        <v>90</v>
      </c>
      <c r="B7" s="385"/>
      <c r="C7" s="385"/>
      <c r="D7" s="385"/>
      <c r="E7" s="385"/>
      <c r="F7" s="385"/>
      <c r="G7" s="383" t="s">
        <v>653</v>
      </c>
      <c r="H7" s="383"/>
      <c r="I7" s="384"/>
      <c r="J7" s="383"/>
      <c r="K7" s="383"/>
      <c r="L7" s="383"/>
    </row>
    <row r="8" spans="1:12" x14ac:dyDescent="0.3">
      <c r="A8" s="385" t="s">
        <v>92</v>
      </c>
      <c r="B8" s="385"/>
      <c r="C8" s="385"/>
      <c r="D8" s="385"/>
      <c r="E8" s="385"/>
      <c r="F8" s="385"/>
      <c r="G8" s="392"/>
      <c r="H8" s="392"/>
      <c r="I8" s="393"/>
      <c r="J8" s="392"/>
      <c r="K8" s="392"/>
      <c r="L8" s="392"/>
    </row>
    <row r="9" spans="1:12" x14ac:dyDescent="0.3">
      <c r="A9" s="385" t="s">
        <v>94</v>
      </c>
      <c r="B9" s="385"/>
      <c r="C9" s="385"/>
      <c r="D9" s="385"/>
      <c r="E9" s="385"/>
      <c r="F9" s="385"/>
      <c r="G9" s="383"/>
      <c r="H9" s="383"/>
      <c r="I9" s="384"/>
      <c r="J9" s="383"/>
      <c r="K9" s="383"/>
      <c r="L9" s="383"/>
    </row>
    <row r="10" spans="1:12" ht="32.450000000000003" customHeight="1" x14ac:dyDescent="0.2">
      <c r="A10" s="385" t="s">
        <v>96</v>
      </c>
      <c r="B10" s="385"/>
      <c r="C10" s="385"/>
      <c r="D10" s="385"/>
      <c r="E10" s="385"/>
      <c r="F10" s="385"/>
      <c r="G10" s="391"/>
      <c r="H10" s="391"/>
      <c r="I10" s="384"/>
      <c r="J10" s="391"/>
      <c r="K10" s="391"/>
      <c r="L10" s="391"/>
    </row>
    <row r="11" spans="1:12" x14ac:dyDescent="0.3">
      <c r="A11" s="385" t="s">
        <v>98</v>
      </c>
      <c r="B11" s="385"/>
      <c r="C11" s="385"/>
      <c r="D11" s="385"/>
      <c r="E11" s="385"/>
      <c r="F11" s="385"/>
      <c r="G11" s="392"/>
      <c r="H11" s="392"/>
      <c r="I11" s="393"/>
      <c r="J11" s="392"/>
      <c r="K11" s="392"/>
      <c r="L11" s="392"/>
    </row>
    <row r="12" spans="1:12" ht="21.95" customHeight="1" x14ac:dyDescent="0.2">
      <c r="A12" s="390" t="s">
        <v>99</v>
      </c>
      <c r="B12" s="390"/>
      <c r="C12" s="390"/>
      <c r="D12" s="390"/>
      <c r="E12" s="390"/>
      <c r="F12" s="390"/>
      <c r="G12" s="390"/>
      <c r="H12" s="390"/>
      <c r="I12" s="390"/>
      <c r="J12" s="390"/>
      <c r="K12" s="390"/>
      <c r="L12" s="390"/>
    </row>
    <row r="13" spans="1:12" x14ac:dyDescent="0.3">
      <c r="A13" s="385" t="s">
        <v>100</v>
      </c>
      <c r="B13" s="385"/>
      <c r="C13" s="385"/>
      <c r="D13" s="385"/>
      <c r="E13" s="385"/>
      <c r="F13" s="385"/>
      <c r="G13" s="383" t="s">
        <v>654</v>
      </c>
      <c r="H13" s="383"/>
      <c r="I13" s="384"/>
      <c r="J13" s="383"/>
      <c r="K13" s="383"/>
      <c r="L13" s="383"/>
    </row>
    <row r="14" spans="1:12" x14ac:dyDescent="0.3">
      <c r="A14" s="385" t="s">
        <v>102</v>
      </c>
      <c r="B14" s="385"/>
      <c r="C14" s="385"/>
      <c r="D14" s="385"/>
      <c r="E14" s="385"/>
      <c r="F14" s="385"/>
      <c r="G14" s="386"/>
      <c r="H14" s="386"/>
      <c r="I14" s="387"/>
      <c r="J14" s="383"/>
      <c r="K14" s="383"/>
      <c r="L14" s="383"/>
    </row>
    <row r="15" spans="1:12" x14ac:dyDescent="0.3">
      <c r="A15" s="385" t="s">
        <v>103</v>
      </c>
      <c r="B15" s="385"/>
      <c r="C15" s="385"/>
      <c r="D15" s="385"/>
      <c r="E15" s="385"/>
      <c r="F15" s="385"/>
      <c r="G15" s="386"/>
      <c r="H15" s="386"/>
      <c r="I15" s="387"/>
      <c r="J15" s="383"/>
      <c r="K15" s="383"/>
      <c r="L15" s="383"/>
    </row>
    <row r="16" spans="1:12" x14ac:dyDescent="0.3">
      <c r="A16" s="385" t="s">
        <v>104</v>
      </c>
      <c r="B16" s="385"/>
      <c r="C16" s="385"/>
      <c r="D16" s="385"/>
      <c r="E16" s="385"/>
      <c r="F16" s="385"/>
      <c r="G16" s="388" t="s">
        <v>105</v>
      </c>
      <c r="H16" s="388"/>
      <c r="I16" s="389"/>
      <c r="J16" s="383"/>
      <c r="K16" s="383"/>
      <c r="L16" s="383"/>
    </row>
    <row r="17" spans="1:12" x14ac:dyDescent="0.3">
      <c r="A17" s="385" t="s">
        <v>106</v>
      </c>
      <c r="B17" s="385"/>
      <c r="C17" s="385"/>
      <c r="D17" s="385"/>
      <c r="E17" s="385"/>
      <c r="F17" s="385"/>
      <c r="G17" s="383" t="s">
        <v>655</v>
      </c>
      <c r="H17" s="383"/>
      <c r="I17" s="384"/>
      <c r="J17" s="383"/>
      <c r="K17" s="383"/>
      <c r="L17" s="383"/>
    </row>
    <row r="18" spans="1:12" x14ac:dyDescent="0.3">
      <c r="A18" s="385" t="s">
        <v>107</v>
      </c>
      <c r="B18" s="385"/>
      <c r="C18" s="385"/>
      <c r="D18" s="385"/>
      <c r="E18" s="385"/>
      <c r="F18" s="385"/>
      <c r="G18" s="383" t="s">
        <v>656</v>
      </c>
      <c r="H18" s="383"/>
      <c r="I18" s="384"/>
      <c r="J18" s="383"/>
      <c r="K18" s="383"/>
      <c r="L18" s="383"/>
    </row>
    <row r="19" spans="1:12" ht="21.95" customHeight="1" x14ac:dyDescent="0.2">
      <c r="A19" s="390" t="s">
        <v>109</v>
      </c>
      <c r="B19" s="390"/>
      <c r="C19" s="390"/>
      <c r="D19" s="390"/>
      <c r="E19" s="390"/>
      <c r="F19" s="390"/>
      <c r="G19" s="390"/>
      <c r="H19" s="390"/>
      <c r="I19" s="390"/>
      <c r="J19" s="390"/>
      <c r="K19" s="390"/>
      <c r="L19" s="390"/>
    </row>
    <row r="20" spans="1:12" x14ac:dyDescent="0.3">
      <c r="A20" s="385" t="s">
        <v>110</v>
      </c>
      <c r="B20" s="385"/>
      <c r="C20" s="385"/>
      <c r="D20" s="385"/>
      <c r="E20" s="385"/>
      <c r="F20" s="385"/>
      <c r="G20" s="383"/>
      <c r="H20" s="383"/>
      <c r="I20" s="384"/>
      <c r="J20" s="383"/>
      <c r="K20" s="383"/>
      <c r="L20" s="383"/>
    </row>
    <row r="21" spans="1:12" x14ac:dyDescent="0.3">
      <c r="A21" s="385" t="s">
        <v>111</v>
      </c>
      <c r="B21" s="385"/>
      <c r="C21" s="385"/>
      <c r="D21" s="385"/>
      <c r="E21" s="385"/>
      <c r="F21" s="385"/>
      <c r="G21" s="383"/>
      <c r="H21" s="383"/>
      <c r="I21" s="384"/>
      <c r="J21" s="383"/>
      <c r="K21" s="383"/>
      <c r="L21" s="383"/>
    </row>
    <row r="22" spans="1:12" x14ac:dyDescent="0.3">
      <c r="A22" s="385" t="s">
        <v>112</v>
      </c>
      <c r="B22" s="385"/>
      <c r="C22" s="385"/>
      <c r="D22" s="385"/>
      <c r="E22" s="385"/>
      <c r="F22" s="385"/>
      <c r="G22" s="402"/>
      <c r="H22" s="402"/>
      <c r="I22" s="403"/>
      <c r="J22" s="402"/>
      <c r="K22" s="2" t="s">
        <v>113</v>
      </c>
      <c r="L22" s="3" t="str">
        <f>IFERROR(G22/G21,"")</f>
        <v/>
      </c>
    </row>
    <row r="23" spans="1:12" x14ac:dyDescent="0.3">
      <c r="A23" s="385" t="s">
        <v>114</v>
      </c>
      <c r="B23" s="385"/>
      <c r="C23" s="385"/>
      <c r="D23" s="385"/>
      <c r="E23" s="385"/>
      <c r="F23" s="385"/>
      <c r="G23" s="402"/>
      <c r="H23" s="402"/>
      <c r="I23" s="403"/>
      <c r="J23" s="402"/>
      <c r="K23" s="2" t="s">
        <v>113</v>
      </c>
      <c r="L23" s="3" t="str">
        <f>IFERROR(G23/G22,"")</f>
        <v/>
      </c>
    </row>
    <row r="24" spans="1:12" x14ac:dyDescent="0.3">
      <c r="A24" s="385" t="s">
        <v>115</v>
      </c>
      <c r="B24" s="385"/>
      <c r="C24" s="385"/>
      <c r="D24" s="385"/>
      <c r="E24" s="385"/>
      <c r="F24" s="385"/>
      <c r="G24" s="383">
        <v>7</v>
      </c>
      <c r="H24" s="383"/>
      <c r="I24" s="384"/>
      <c r="J24" s="383"/>
      <c r="K24" s="383"/>
      <c r="L24" s="383"/>
    </row>
    <row r="25" spans="1:12" x14ac:dyDescent="0.3">
      <c r="A25" s="385" t="s">
        <v>116</v>
      </c>
      <c r="B25" s="385"/>
      <c r="C25" s="385"/>
      <c r="D25" s="385"/>
      <c r="E25" s="385"/>
      <c r="F25" s="385"/>
      <c r="G25" s="402" t="s">
        <v>657</v>
      </c>
      <c r="H25" s="402"/>
      <c r="I25" s="403"/>
      <c r="J25" s="402"/>
      <c r="K25" s="2" t="s">
        <v>113</v>
      </c>
      <c r="L25" s="3" t="str">
        <f>IFERROR(G25/G24,"")</f>
        <v/>
      </c>
    </row>
    <row r="26" spans="1:12" x14ac:dyDescent="0.3">
      <c r="A26" s="385" t="s">
        <v>117</v>
      </c>
      <c r="B26" s="385"/>
      <c r="C26" s="385"/>
      <c r="D26" s="385"/>
      <c r="E26" s="385"/>
      <c r="F26" s="385"/>
      <c r="G26" s="402"/>
      <c r="H26" s="402"/>
      <c r="I26" s="403"/>
      <c r="J26" s="402"/>
      <c r="K26" s="2" t="s">
        <v>113</v>
      </c>
      <c r="L26" s="3" t="str">
        <f>IFERROR(G26/G25,"")</f>
        <v/>
      </c>
    </row>
    <row r="27" spans="1:12" ht="21" customHeight="1" x14ac:dyDescent="0.2">
      <c r="A27" s="390" t="s">
        <v>118</v>
      </c>
      <c r="B27" s="390"/>
      <c r="C27" s="390"/>
      <c r="D27" s="390"/>
      <c r="E27" s="390"/>
      <c r="F27" s="390"/>
      <c r="G27" s="390"/>
      <c r="H27" s="390"/>
      <c r="I27" s="390"/>
      <c r="J27" s="390"/>
      <c r="K27" s="390"/>
      <c r="L27" s="390"/>
    </row>
    <row r="28" spans="1:12" s="5" customFormat="1" ht="33" customHeight="1" x14ac:dyDescent="0.2">
      <c r="A28" s="4" t="s">
        <v>119</v>
      </c>
      <c r="B28" s="4"/>
      <c r="C28" s="24"/>
      <c r="D28" s="4" t="s">
        <v>120</v>
      </c>
      <c r="E28" s="52"/>
      <c r="F28" s="19" t="s">
        <v>121</v>
      </c>
      <c r="G28" s="45" t="s">
        <v>658</v>
      </c>
      <c r="H28" s="50" t="s">
        <v>659</v>
      </c>
      <c r="I28" s="4"/>
      <c r="J28" s="4" t="s">
        <v>123</v>
      </c>
      <c r="K28" s="401" t="s">
        <v>124</v>
      </c>
      <c r="L28" s="401"/>
    </row>
    <row r="29" spans="1:12" s="15" customFormat="1" ht="102" customHeight="1" x14ac:dyDescent="0.25">
      <c r="A29" s="11">
        <v>1</v>
      </c>
      <c r="B29" s="25"/>
      <c r="C29" s="25" t="s">
        <v>66</v>
      </c>
      <c r="D29" s="12">
        <v>44985</v>
      </c>
      <c r="E29" s="413">
        <v>1</v>
      </c>
      <c r="F29" s="20" t="s">
        <v>67</v>
      </c>
      <c r="G29" s="46" t="s">
        <v>660</v>
      </c>
      <c r="H29" s="27"/>
      <c r="I29" s="33" t="s">
        <v>661</v>
      </c>
      <c r="J29" s="14"/>
      <c r="K29" s="404"/>
      <c r="L29" s="405"/>
    </row>
    <row r="30" spans="1:12" s="15" customFormat="1" ht="98.25" customHeight="1" x14ac:dyDescent="0.25">
      <c r="A30" s="17">
        <v>2</v>
      </c>
      <c r="B30" s="25"/>
      <c r="C30" s="25" t="s">
        <v>66</v>
      </c>
      <c r="D30" s="12">
        <v>44985</v>
      </c>
      <c r="E30" s="414"/>
      <c r="F30" s="20" t="s">
        <v>67</v>
      </c>
      <c r="G30" s="47" t="s">
        <v>662</v>
      </c>
      <c r="H30" s="16"/>
      <c r="I30" s="34"/>
      <c r="J30" s="22"/>
      <c r="K30" s="406"/>
      <c r="L30" s="407"/>
    </row>
    <row r="31" spans="1:12" s="15" customFormat="1" ht="65.25" customHeight="1" x14ac:dyDescent="0.25">
      <c r="A31" s="11">
        <v>3</v>
      </c>
      <c r="B31" s="25"/>
      <c r="C31" s="25" t="s">
        <v>66</v>
      </c>
      <c r="D31" s="12">
        <v>44985</v>
      </c>
      <c r="E31" s="414"/>
      <c r="F31" s="20" t="s">
        <v>67</v>
      </c>
      <c r="G31" s="48" t="s">
        <v>663</v>
      </c>
      <c r="H31" s="13"/>
      <c r="I31" s="32"/>
      <c r="J31" s="14"/>
      <c r="K31" s="404"/>
      <c r="L31" s="405"/>
    </row>
    <row r="32" spans="1:12" s="15" customFormat="1" ht="123.75" customHeight="1" x14ac:dyDescent="0.25">
      <c r="A32" s="11"/>
      <c r="B32" s="25"/>
      <c r="C32" s="25" t="s">
        <v>66</v>
      </c>
      <c r="D32" s="12">
        <v>44985</v>
      </c>
      <c r="E32" s="414"/>
      <c r="F32" s="20" t="s">
        <v>67</v>
      </c>
      <c r="G32" s="48" t="s">
        <v>664</v>
      </c>
      <c r="H32" s="13"/>
      <c r="I32" s="32">
        <v>9</v>
      </c>
      <c r="J32" s="14"/>
      <c r="K32" s="404"/>
      <c r="L32" s="405"/>
    </row>
    <row r="33" spans="1:12" s="15" customFormat="1" ht="109.5" customHeight="1" x14ac:dyDescent="0.25">
      <c r="A33" s="11"/>
      <c r="B33" s="25"/>
      <c r="C33" s="25" t="s">
        <v>66</v>
      </c>
      <c r="D33" s="12">
        <v>44985</v>
      </c>
      <c r="E33" s="415"/>
      <c r="F33" s="20" t="s">
        <v>67</v>
      </c>
      <c r="G33" s="48" t="s">
        <v>665</v>
      </c>
      <c r="H33" s="13"/>
      <c r="I33" s="32"/>
      <c r="J33" s="14"/>
      <c r="K33" s="404"/>
      <c r="L33" s="405"/>
    </row>
    <row r="34" spans="1:12" s="15" customFormat="1" ht="65.25" customHeight="1" x14ac:dyDescent="0.25">
      <c r="A34" s="11"/>
      <c r="B34" s="25"/>
      <c r="C34" s="25" t="s">
        <v>66</v>
      </c>
      <c r="D34" s="12">
        <v>44972</v>
      </c>
      <c r="E34" s="413">
        <v>2</v>
      </c>
      <c r="F34" s="20" t="s">
        <v>666</v>
      </c>
      <c r="G34" s="48" t="s">
        <v>667</v>
      </c>
      <c r="H34" s="13"/>
      <c r="I34" s="32">
        <v>9</v>
      </c>
      <c r="J34" s="14"/>
      <c r="K34" s="404"/>
      <c r="L34" s="405"/>
    </row>
    <row r="35" spans="1:12" s="15" customFormat="1" ht="65.25" customHeight="1" x14ac:dyDescent="0.25">
      <c r="A35" s="11"/>
      <c r="B35" s="25"/>
      <c r="C35" s="25" t="s">
        <v>66</v>
      </c>
      <c r="D35" s="12">
        <v>44972</v>
      </c>
      <c r="E35" s="414"/>
      <c r="F35" s="20" t="s">
        <v>666</v>
      </c>
      <c r="G35" s="48" t="s">
        <v>668</v>
      </c>
      <c r="H35" s="13"/>
      <c r="I35" s="32">
        <v>2</v>
      </c>
      <c r="J35" s="14"/>
      <c r="K35" s="404"/>
      <c r="L35" s="405"/>
    </row>
    <row r="36" spans="1:12" s="15" customFormat="1" ht="65.25" customHeight="1" x14ac:dyDescent="0.25">
      <c r="A36" s="11"/>
      <c r="B36" s="25"/>
      <c r="C36" s="25" t="s">
        <v>66</v>
      </c>
      <c r="D36" s="12">
        <v>44972</v>
      </c>
      <c r="E36" s="414"/>
      <c r="F36" s="20" t="s">
        <v>666</v>
      </c>
      <c r="G36" s="48" t="s">
        <v>669</v>
      </c>
      <c r="H36" s="13"/>
      <c r="I36" s="32">
        <v>3</v>
      </c>
      <c r="J36" s="14"/>
      <c r="K36" s="404"/>
      <c r="L36" s="405"/>
    </row>
    <row r="37" spans="1:12" s="15" customFormat="1" ht="65.25" customHeight="1" x14ac:dyDescent="0.25">
      <c r="A37" s="11"/>
      <c r="B37" s="25"/>
      <c r="C37" s="25" t="s">
        <v>66</v>
      </c>
      <c r="D37" s="12">
        <v>44972</v>
      </c>
      <c r="E37" s="414"/>
      <c r="F37" s="20" t="s">
        <v>666</v>
      </c>
      <c r="G37" s="48" t="s">
        <v>670</v>
      </c>
      <c r="H37" s="13"/>
      <c r="I37" s="32">
        <v>16</v>
      </c>
      <c r="J37" s="14"/>
      <c r="K37" s="404"/>
      <c r="L37" s="405"/>
    </row>
    <row r="38" spans="1:12" s="15" customFormat="1" ht="72.75" customHeight="1" x14ac:dyDescent="0.25">
      <c r="A38" s="11"/>
      <c r="B38" s="25"/>
      <c r="C38" s="25" t="s">
        <v>66</v>
      </c>
      <c r="D38" s="12">
        <v>44972</v>
      </c>
      <c r="E38" s="414"/>
      <c r="F38" s="20" t="s">
        <v>666</v>
      </c>
      <c r="G38" s="48" t="s">
        <v>671</v>
      </c>
      <c r="H38" s="13"/>
      <c r="I38" s="32">
        <v>10</v>
      </c>
      <c r="J38" s="14"/>
      <c r="K38" s="404"/>
      <c r="L38" s="405"/>
    </row>
    <row r="39" spans="1:12" s="15" customFormat="1" ht="87" customHeight="1" x14ac:dyDescent="0.25">
      <c r="A39" s="11"/>
      <c r="B39" s="25"/>
      <c r="C39" s="25" t="s">
        <v>66</v>
      </c>
      <c r="D39" s="12">
        <v>44972</v>
      </c>
      <c r="E39" s="414"/>
      <c r="F39" s="20" t="s">
        <v>666</v>
      </c>
      <c r="G39" s="48" t="s">
        <v>672</v>
      </c>
      <c r="H39" s="13"/>
      <c r="I39" s="32"/>
      <c r="J39" s="14"/>
      <c r="K39" s="404"/>
      <c r="L39" s="405"/>
    </row>
    <row r="40" spans="1:12" s="15" customFormat="1" ht="65.25" customHeight="1" x14ac:dyDescent="0.25">
      <c r="A40" s="11"/>
      <c r="B40" s="25"/>
      <c r="C40" s="25" t="s">
        <v>66</v>
      </c>
      <c r="D40" s="12">
        <v>44972</v>
      </c>
      <c r="E40" s="414"/>
      <c r="F40" s="20" t="s">
        <v>666</v>
      </c>
      <c r="G40" s="48" t="s">
        <v>673</v>
      </c>
      <c r="H40" s="13"/>
      <c r="I40" s="32">
        <v>14</v>
      </c>
      <c r="J40" s="14"/>
      <c r="K40" s="404"/>
      <c r="L40" s="405"/>
    </row>
    <row r="41" spans="1:12" s="15" customFormat="1" ht="65.25" customHeight="1" x14ac:dyDescent="0.25">
      <c r="A41" s="11"/>
      <c r="B41" s="25"/>
      <c r="C41" s="25" t="s">
        <v>66</v>
      </c>
      <c r="D41" s="12">
        <v>44972</v>
      </c>
      <c r="E41" s="415"/>
      <c r="F41" s="20" t="s">
        <v>666</v>
      </c>
      <c r="G41" s="48" t="s">
        <v>674</v>
      </c>
      <c r="H41" s="13"/>
      <c r="I41" s="32">
        <v>9</v>
      </c>
      <c r="J41" s="14"/>
      <c r="K41" s="404"/>
      <c r="L41" s="405"/>
    </row>
    <row r="42" spans="1:12" s="15" customFormat="1" ht="88.5" customHeight="1" x14ac:dyDescent="0.25">
      <c r="A42" s="11"/>
      <c r="B42" s="25"/>
      <c r="C42" s="25" t="s">
        <v>57</v>
      </c>
      <c r="D42" s="12">
        <v>44972</v>
      </c>
      <c r="E42" s="413">
        <v>3</v>
      </c>
      <c r="F42" s="20" t="s">
        <v>675</v>
      </c>
      <c r="G42" s="48" t="s">
        <v>676</v>
      </c>
      <c r="H42" s="13"/>
      <c r="I42" s="32">
        <v>10</v>
      </c>
      <c r="J42" s="14"/>
      <c r="K42" s="404"/>
      <c r="L42" s="405"/>
    </row>
    <row r="43" spans="1:12" s="15" customFormat="1" ht="65.25" customHeight="1" x14ac:dyDescent="0.25">
      <c r="A43" s="11"/>
      <c r="B43" s="25"/>
      <c r="C43" s="25" t="s">
        <v>57</v>
      </c>
      <c r="D43" s="12">
        <v>44972</v>
      </c>
      <c r="E43" s="414"/>
      <c r="F43" s="20" t="s">
        <v>675</v>
      </c>
      <c r="G43" s="48" t="s">
        <v>677</v>
      </c>
      <c r="H43" s="13"/>
      <c r="I43" s="32">
        <v>4</v>
      </c>
      <c r="J43" s="14"/>
      <c r="K43" s="404"/>
      <c r="L43" s="405"/>
    </row>
    <row r="44" spans="1:12" s="15" customFormat="1" ht="86.25" customHeight="1" x14ac:dyDescent="0.25">
      <c r="A44" s="11"/>
      <c r="B44" s="25"/>
      <c r="C44" s="25" t="s">
        <v>57</v>
      </c>
      <c r="D44" s="12">
        <v>44972</v>
      </c>
      <c r="E44" s="414"/>
      <c r="F44" s="20" t="s">
        <v>675</v>
      </c>
      <c r="G44" s="48" t="s">
        <v>678</v>
      </c>
      <c r="H44" s="13"/>
      <c r="I44" s="32">
        <v>11</v>
      </c>
      <c r="J44" s="14"/>
      <c r="K44" s="404"/>
      <c r="L44" s="405"/>
    </row>
    <row r="45" spans="1:12" s="15" customFormat="1" ht="103.5" customHeight="1" x14ac:dyDescent="0.25">
      <c r="A45" s="11"/>
      <c r="B45" s="25"/>
      <c r="C45" s="25" t="s">
        <v>57</v>
      </c>
      <c r="D45" s="12">
        <v>44972</v>
      </c>
      <c r="E45" s="414"/>
      <c r="F45" s="20" t="s">
        <v>675</v>
      </c>
      <c r="G45" s="48" t="s">
        <v>679</v>
      </c>
      <c r="H45" s="13"/>
      <c r="I45" s="32">
        <v>11</v>
      </c>
      <c r="J45" s="14"/>
      <c r="K45" s="404"/>
      <c r="L45" s="405"/>
    </row>
    <row r="46" spans="1:12" s="15" customFormat="1" ht="86.25" customHeight="1" x14ac:dyDescent="0.25">
      <c r="A46" s="11"/>
      <c r="B46" s="25"/>
      <c r="C46" s="25" t="s">
        <v>57</v>
      </c>
      <c r="D46" s="12">
        <v>44972</v>
      </c>
      <c r="E46" s="414"/>
      <c r="F46" s="20" t="s">
        <v>675</v>
      </c>
      <c r="G46" s="48" t="s">
        <v>680</v>
      </c>
      <c r="H46" s="13"/>
      <c r="I46" s="32">
        <v>5</v>
      </c>
      <c r="J46" s="14"/>
      <c r="K46" s="404"/>
      <c r="L46" s="405"/>
    </row>
    <row r="47" spans="1:12" s="15" customFormat="1" ht="65.25" customHeight="1" x14ac:dyDescent="0.25">
      <c r="A47" s="11"/>
      <c r="B47" s="25"/>
      <c r="C47" s="25" t="s">
        <v>57</v>
      </c>
      <c r="D47" s="12">
        <v>44972</v>
      </c>
      <c r="E47" s="414"/>
      <c r="F47" s="20" t="s">
        <v>675</v>
      </c>
      <c r="G47" s="48" t="s">
        <v>681</v>
      </c>
      <c r="H47" s="13"/>
      <c r="I47" s="32">
        <v>5</v>
      </c>
      <c r="J47" s="14"/>
      <c r="K47" s="404"/>
      <c r="L47" s="405"/>
    </row>
    <row r="48" spans="1:12" s="15" customFormat="1" ht="65.25" customHeight="1" x14ac:dyDescent="0.25">
      <c r="A48" s="11"/>
      <c r="B48" s="25"/>
      <c r="C48" s="25" t="s">
        <v>57</v>
      </c>
      <c r="D48" s="12">
        <v>44972</v>
      </c>
      <c r="E48" s="414"/>
      <c r="F48" s="20" t="s">
        <v>675</v>
      </c>
      <c r="G48" s="48" t="s">
        <v>682</v>
      </c>
      <c r="H48" s="13"/>
      <c r="I48" s="32">
        <v>1</v>
      </c>
      <c r="J48" s="14"/>
      <c r="K48" s="404"/>
      <c r="L48" s="405"/>
    </row>
    <row r="49" spans="1:12" s="15" customFormat="1" ht="65.25" customHeight="1" x14ac:dyDescent="0.25">
      <c r="A49" s="11"/>
      <c r="B49" s="25"/>
      <c r="C49" s="25" t="s">
        <v>57</v>
      </c>
      <c r="D49" s="12">
        <v>44972</v>
      </c>
      <c r="E49" s="414"/>
      <c r="F49" s="20" t="s">
        <v>675</v>
      </c>
      <c r="G49" s="48" t="s">
        <v>683</v>
      </c>
      <c r="H49" s="13"/>
      <c r="I49" s="32">
        <v>16</v>
      </c>
      <c r="J49" s="14"/>
      <c r="K49" s="404"/>
      <c r="L49" s="405"/>
    </row>
    <row r="50" spans="1:12" s="15" customFormat="1" ht="65.25" customHeight="1" x14ac:dyDescent="0.25">
      <c r="A50" s="11"/>
      <c r="B50" s="25"/>
      <c r="C50" s="25" t="s">
        <v>57</v>
      </c>
      <c r="D50" s="12">
        <v>44972</v>
      </c>
      <c r="E50" s="414"/>
      <c r="F50" s="20" t="s">
        <v>675</v>
      </c>
      <c r="G50" s="48" t="s">
        <v>684</v>
      </c>
      <c r="H50" s="13"/>
      <c r="I50" s="32">
        <v>23</v>
      </c>
      <c r="J50" s="14"/>
      <c r="K50" s="404"/>
      <c r="L50" s="405"/>
    </row>
    <row r="51" spans="1:12" s="15" customFormat="1" ht="91.5" customHeight="1" x14ac:dyDescent="0.25">
      <c r="A51" s="11"/>
      <c r="B51" s="25"/>
      <c r="C51" s="25" t="s">
        <v>57</v>
      </c>
      <c r="D51" s="12">
        <v>44972</v>
      </c>
      <c r="E51" s="414"/>
      <c r="F51" s="20" t="s">
        <v>675</v>
      </c>
      <c r="G51" s="48" t="s">
        <v>685</v>
      </c>
      <c r="H51" s="13"/>
      <c r="I51" s="32">
        <v>23</v>
      </c>
      <c r="J51" s="14"/>
      <c r="K51" s="404"/>
      <c r="L51" s="405"/>
    </row>
    <row r="52" spans="1:12" s="15" customFormat="1" ht="118.5" customHeight="1" x14ac:dyDescent="0.25">
      <c r="A52" s="11"/>
      <c r="B52" s="25"/>
      <c r="C52" s="25" t="s">
        <v>57</v>
      </c>
      <c r="D52" s="12">
        <v>44972</v>
      </c>
      <c r="E52" s="414"/>
      <c r="F52" s="20" t="s">
        <v>675</v>
      </c>
      <c r="G52" s="48" t="s">
        <v>686</v>
      </c>
      <c r="H52" s="13"/>
      <c r="I52" s="32">
        <v>17</v>
      </c>
      <c r="J52" s="14"/>
      <c r="K52" s="404"/>
      <c r="L52" s="405"/>
    </row>
    <row r="53" spans="1:12" s="15" customFormat="1" ht="65.25" customHeight="1" x14ac:dyDescent="0.25">
      <c r="A53" s="11"/>
      <c r="B53" s="25"/>
      <c r="C53" s="25" t="s">
        <v>57</v>
      </c>
      <c r="D53" s="12">
        <v>44972</v>
      </c>
      <c r="E53" s="415"/>
      <c r="F53" s="20" t="s">
        <v>675</v>
      </c>
      <c r="G53" s="48" t="s">
        <v>687</v>
      </c>
      <c r="H53" s="13"/>
      <c r="I53" s="32">
        <v>18</v>
      </c>
      <c r="J53" s="14"/>
      <c r="K53" s="404"/>
      <c r="L53" s="405"/>
    </row>
    <row r="54" spans="1:12" s="15" customFormat="1" ht="175.5" customHeight="1" x14ac:dyDescent="0.25">
      <c r="A54" s="11"/>
      <c r="B54" s="25" t="s">
        <v>688</v>
      </c>
      <c r="C54" s="25" t="s">
        <v>689</v>
      </c>
      <c r="D54" s="12">
        <v>44985</v>
      </c>
      <c r="E54" s="413">
        <v>4</v>
      </c>
      <c r="F54" s="20" t="s">
        <v>690</v>
      </c>
      <c r="G54" s="48" t="s">
        <v>691</v>
      </c>
      <c r="H54" s="13"/>
      <c r="I54" s="32">
        <v>10</v>
      </c>
      <c r="J54" s="14"/>
      <c r="K54" s="404"/>
      <c r="L54" s="405"/>
    </row>
    <row r="55" spans="1:12" s="15" customFormat="1" ht="65.25" customHeight="1" x14ac:dyDescent="0.25">
      <c r="A55" s="11"/>
      <c r="B55" s="25" t="s">
        <v>688</v>
      </c>
      <c r="C55" s="25" t="s">
        <v>689</v>
      </c>
      <c r="D55" s="12">
        <v>44985</v>
      </c>
      <c r="E55" s="414"/>
      <c r="F55" s="20" t="s">
        <v>690</v>
      </c>
      <c r="G55" s="48" t="s">
        <v>692</v>
      </c>
      <c r="H55" s="13"/>
      <c r="I55" s="32">
        <v>13</v>
      </c>
      <c r="J55" s="14"/>
      <c r="K55" s="404"/>
      <c r="L55" s="405"/>
    </row>
    <row r="56" spans="1:12" s="15" customFormat="1" ht="92.25" customHeight="1" x14ac:dyDescent="0.25">
      <c r="A56" s="11"/>
      <c r="B56" s="25" t="s">
        <v>688</v>
      </c>
      <c r="C56" s="25" t="s">
        <v>689</v>
      </c>
      <c r="D56" s="12">
        <v>44985</v>
      </c>
      <c r="E56" s="414"/>
      <c r="F56" s="20" t="s">
        <v>690</v>
      </c>
      <c r="G56" s="48" t="s">
        <v>693</v>
      </c>
      <c r="H56" s="13"/>
      <c r="I56" s="32">
        <v>11</v>
      </c>
      <c r="J56" s="14"/>
      <c r="K56" s="404"/>
      <c r="L56" s="405"/>
    </row>
    <row r="57" spans="1:12" s="15" customFormat="1" ht="119.25" customHeight="1" x14ac:dyDescent="0.25">
      <c r="A57" s="11"/>
      <c r="B57" s="25" t="s">
        <v>688</v>
      </c>
      <c r="C57" s="25" t="s">
        <v>689</v>
      </c>
      <c r="D57" s="12">
        <v>44985</v>
      </c>
      <c r="E57" s="414"/>
      <c r="F57" s="20" t="s">
        <v>690</v>
      </c>
      <c r="G57" s="48" t="s">
        <v>694</v>
      </c>
      <c r="H57" s="13"/>
      <c r="I57" s="32">
        <v>2</v>
      </c>
      <c r="J57" s="14"/>
      <c r="K57" s="404"/>
      <c r="L57" s="405"/>
    </row>
    <row r="58" spans="1:12" s="15" customFormat="1" ht="65.25" customHeight="1" x14ac:dyDescent="0.25">
      <c r="A58" s="11"/>
      <c r="B58" s="25" t="s">
        <v>688</v>
      </c>
      <c r="C58" s="25" t="s">
        <v>689</v>
      </c>
      <c r="D58" s="12">
        <v>44985</v>
      </c>
      <c r="E58" s="414"/>
      <c r="F58" s="20" t="s">
        <v>690</v>
      </c>
      <c r="G58" s="48" t="s">
        <v>695</v>
      </c>
      <c r="H58" s="13"/>
      <c r="I58" s="32">
        <v>6</v>
      </c>
      <c r="J58" s="14"/>
      <c r="K58" s="404"/>
      <c r="L58" s="405"/>
    </row>
    <row r="59" spans="1:12" s="15" customFormat="1" ht="253.5" customHeight="1" x14ac:dyDescent="0.25">
      <c r="A59" s="11"/>
      <c r="B59" s="25" t="s">
        <v>688</v>
      </c>
      <c r="C59" s="25" t="s">
        <v>689</v>
      </c>
      <c r="D59" s="12">
        <v>44985</v>
      </c>
      <c r="E59" s="414"/>
      <c r="F59" s="20" t="s">
        <v>690</v>
      </c>
      <c r="G59" s="48" t="s">
        <v>696</v>
      </c>
      <c r="H59" s="13"/>
      <c r="I59" s="32">
        <v>9</v>
      </c>
      <c r="J59" s="14"/>
      <c r="K59" s="404"/>
      <c r="L59" s="405"/>
    </row>
    <row r="60" spans="1:12" s="15" customFormat="1" ht="65.25" customHeight="1" x14ac:dyDescent="0.25">
      <c r="A60" s="11"/>
      <c r="B60" s="25" t="s">
        <v>688</v>
      </c>
      <c r="C60" s="25" t="s">
        <v>689</v>
      </c>
      <c r="D60" s="12">
        <v>44985</v>
      </c>
      <c r="E60" s="415"/>
      <c r="F60" s="20" t="s">
        <v>690</v>
      </c>
      <c r="G60" s="48" t="s">
        <v>697</v>
      </c>
      <c r="H60" s="13"/>
      <c r="I60" s="32">
        <v>15</v>
      </c>
      <c r="J60" s="14"/>
      <c r="K60" s="404"/>
      <c r="L60" s="405"/>
    </row>
    <row r="61" spans="1:12" s="15" customFormat="1" ht="65.25" customHeight="1" x14ac:dyDescent="0.25">
      <c r="A61" s="11"/>
      <c r="B61" s="25"/>
      <c r="C61" s="25" t="s">
        <v>698</v>
      </c>
      <c r="D61" s="12">
        <v>44981</v>
      </c>
      <c r="E61" s="413">
        <v>5</v>
      </c>
      <c r="F61" s="20" t="s">
        <v>699</v>
      </c>
      <c r="G61" s="48" t="s">
        <v>700</v>
      </c>
      <c r="H61" s="13"/>
      <c r="I61" s="32">
        <v>4</v>
      </c>
      <c r="J61" s="14"/>
      <c r="K61" s="404"/>
      <c r="L61" s="405"/>
    </row>
    <row r="62" spans="1:12" s="15" customFormat="1" ht="65.25" customHeight="1" x14ac:dyDescent="0.25">
      <c r="A62" s="11"/>
      <c r="B62" s="25"/>
      <c r="C62" s="25" t="s">
        <v>698</v>
      </c>
      <c r="D62" s="12">
        <v>44981</v>
      </c>
      <c r="E62" s="414"/>
      <c r="F62" s="20" t="s">
        <v>699</v>
      </c>
      <c r="G62" s="48" t="s">
        <v>701</v>
      </c>
      <c r="H62" s="13"/>
      <c r="I62" s="32"/>
      <c r="J62" s="14"/>
      <c r="K62" s="404"/>
      <c r="L62" s="405"/>
    </row>
    <row r="63" spans="1:12" s="15" customFormat="1" ht="65.25" customHeight="1" x14ac:dyDescent="0.25">
      <c r="A63" s="11"/>
      <c r="B63" s="25"/>
      <c r="C63" s="25" t="s">
        <v>698</v>
      </c>
      <c r="D63" s="12">
        <v>44981</v>
      </c>
      <c r="E63" s="414"/>
      <c r="F63" s="20" t="s">
        <v>699</v>
      </c>
      <c r="G63" s="48" t="s">
        <v>702</v>
      </c>
      <c r="H63" s="13"/>
      <c r="I63" s="32">
        <v>21</v>
      </c>
      <c r="J63" s="14"/>
      <c r="K63" s="404"/>
      <c r="L63" s="405"/>
    </row>
    <row r="64" spans="1:12" s="15" customFormat="1" ht="174.75" customHeight="1" x14ac:dyDescent="0.25">
      <c r="A64" s="11"/>
      <c r="B64" s="25"/>
      <c r="C64" s="25" t="s">
        <v>698</v>
      </c>
      <c r="D64" s="12">
        <v>44981</v>
      </c>
      <c r="E64" s="415"/>
      <c r="F64" s="20" t="s">
        <v>699</v>
      </c>
      <c r="G64" s="48" t="s">
        <v>703</v>
      </c>
      <c r="H64" s="13"/>
      <c r="I64" s="32">
        <v>5</v>
      </c>
      <c r="J64" s="14"/>
      <c r="K64" s="404"/>
      <c r="L64" s="405"/>
    </row>
    <row r="65" spans="1:12" s="15" customFormat="1" ht="65.25" customHeight="1" x14ac:dyDescent="0.25">
      <c r="A65" s="11"/>
      <c r="B65" s="25"/>
      <c r="C65" s="25" t="s">
        <v>14</v>
      </c>
      <c r="D65" s="12">
        <v>44971</v>
      </c>
      <c r="E65" s="51">
        <v>7</v>
      </c>
      <c r="F65" s="20" t="s">
        <v>15</v>
      </c>
      <c r="G65" s="48" t="s">
        <v>704</v>
      </c>
      <c r="H65" s="13"/>
      <c r="I65" s="32">
        <v>2</v>
      </c>
      <c r="J65" s="14"/>
      <c r="K65" s="410"/>
      <c r="L65" s="411"/>
    </row>
    <row r="66" spans="1:12" s="15" customFormat="1" ht="65.25" customHeight="1" x14ac:dyDescent="0.25">
      <c r="A66" s="11"/>
      <c r="B66" s="25"/>
      <c r="C66" s="25" t="s">
        <v>14</v>
      </c>
      <c r="D66" s="12">
        <v>44972</v>
      </c>
      <c r="E66" s="413">
        <v>8</v>
      </c>
      <c r="F66" s="20" t="s">
        <v>16</v>
      </c>
      <c r="G66" s="48" t="s">
        <v>705</v>
      </c>
      <c r="H66" s="13"/>
      <c r="I66" s="32">
        <v>21</v>
      </c>
      <c r="J66" s="14"/>
      <c r="K66" s="410"/>
      <c r="L66" s="411"/>
    </row>
    <row r="67" spans="1:12" s="15" customFormat="1" ht="65.25" customHeight="1" x14ac:dyDescent="0.25">
      <c r="A67" s="11"/>
      <c r="B67" s="25"/>
      <c r="C67" s="25" t="s">
        <v>14</v>
      </c>
      <c r="D67" s="12">
        <v>44972</v>
      </c>
      <c r="E67" s="414"/>
      <c r="F67" s="20" t="s">
        <v>16</v>
      </c>
      <c r="G67" s="48" t="s">
        <v>706</v>
      </c>
      <c r="H67" s="13"/>
      <c r="I67" s="32">
        <v>9</v>
      </c>
      <c r="J67" s="14"/>
      <c r="K67" s="410"/>
      <c r="L67" s="411"/>
    </row>
    <row r="68" spans="1:12" s="15" customFormat="1" ht="153" customHeight="1" x14ac:dyDescent="0.25">
      <c r="A68" s="11"/>
      <c r="B68" s="25"/>
      <c r="C68" s="25" t="s">
        <v>14</v>
      </c>
      <c r="D68" s="12">
        <v>44972</v>
      </c>
      <c r="E68" s="414"/>
      <c r="F68" s="20" t="s">
        <v>16</v>
      </c>
      <c r="G68" s="48" t="s">
        <v>707</v>
      </c>
      <c r="H68" s="13"/>
      <c r="I68" s="32">
        <v>18</v>
      </c>
      <c r="J68" s="14"/>
      <c r="K68" s="410"/>
      <c r="L68" s="411"/>
    </row>
    <row r="69" spans="1:12" s="15" customFormat="1" ht="65.25" customHeight="1" x14ac:dyDescent="0.25">
      <c r="A69" s="11"/>
      <c r="B69" s="25"/>
      <c r="C69" s="25" t="s">
        <v>14</v>
      </c>
      <c r="D69" s="12">
        <v>44972</v>
      </c>
      <c r="E69" s="414"/>
      <c r="F69" s="20" t="s">
        <v>16</v>
      </c>
      <c r="G69" s="48" t="s">
        <v>708</v>
      </c>
      <c r="H69" s="13"/>
      <c r="I69" s="32">
        <v>23</v>
      </c>
      <c r="J69" s="14"/>
      <c r="K69" s="410"/>
      <c r="L69" s="411"/>
    </row>
    <row r="70" spans="1:12" s="15" customFormat="1" ht="88.5" customHeight="1" x14ac:dyDescent="0.25">
      <c r="A70" s="11"/>
      <c r="B70" s="25"/>
      <c r="C70" s="25" t="s">
        <v>14</v>
      </c>
      <c r="D70" s="12">
        <v>44972</v>
      </c>
      <c r="E70" s="414"/>
      <c r="F70" s="20" t="s">
        <v>16</v>
      </c>
      <c r="G70" s="48" t="s">
        <v>709</v>
      </c>
      <c r="H70" s="13"/>
      <c r="I70" s="32">
        <v>11</v>
      </c>
      <c r="J70" s="14"/>
      <c r="K70" s="410"/>
      <c r="L70" s="411"/>
    </row>
    <row r="71" spans="1:12" s="15" customFormat="1" ht="114" customHeight="1" x14ac:dyDescent="0.25">
      <c r="A71" s="11"/>
      <c r="B71" s="25"/>
      <c r="C71" s="25" t="s">
        <v>14</v>
      </c>
      <c r="D71" s="12">
        <v>44972</v>
      </c>
      <c r="E71" s="414"/>
      <c r="F71" s="20" t="s">
        <v>16</v>
      </c>
      <c r="G71" s="48" t="s">
        <v>710</v>
      </c>
      <c r="H71" s="13"/>
      <c r="I71" s="32">
        <v>11</v>
      </c>
      <c r="J71" s="14"/>
      <c r="K71" s="410"/>
      <c r="L71" s="411"/>
    </row>
    <row r="72" spans="1:12" s="15" customFormat="1" ht="65.25" customHeight="1" x14ac:dyDescent="0.25">
      <c r="A72" s="11"/>
      <c r="B72" s="25"/>
      <c r="C72" s="25" t="s">
        <v>14</v>
      </c>
      <c r="D72" s="12">
        <v>44972</v>
      </c>
      <c r="E72" s="414"/>
      <c r="F72" s="20" t="s">
        <v>16</v>
      </c>
      <c r="G72" s="48" t="s">
        <v>711</v>
      </c>
      <c r="H72" s="13"/>
      <c r="I72" s="32">
        <v>11</v>
      </c>
      <c r="J72" s="14"/>
      <c r="K72" s="410"/>
      <c r="L72" s="411"/>
    </row>
    <row r="73" spans="1:12" s="15" customFormat="1" ht="65.25" customHeight="1" x14ac:dyDescent="0.25">
      <c r="A73" s="11"/>
      <c r="B73" s="25"/>
      <c r="C73" s="25" t="s">
        <v>14</v>
      </c>
      <c r="D73" s="12">
        <v>44972</v>
      </c>
      <c r="E73" s="415"/>
      <c r="F73" s="20" t="s">
        <v>16</v>
      </c>
      <c r="G73" s="48" t="s">
        <v>712</v>
      </c>
      <c r="H73" s="13"/>
      <c r="I73" s="32">
        <v>11</v>
      </c>
      <c r="J73" s="14"/>
      <c r="K73" s="410"/>
      <c r="L73" s="411"/>
    </row>
    <row r="74" spans="1:12" s="15" customFormat="1" ht="94.5" customHeight="1" x14ac:dyDescent="0.25">
      <c r="A74" s="11"/>
      <c r="B74" s="25"/>
      <c r="C74" s="25" t="s">
        <v>14</v>
      </c>
      <c r="D74" s="12">
        <v>44986</v>
      </c>
      <c r="E74" s="51">
        <v>9</v>
      </c>
      <c r="F74" s="20" t="s">
        <v>79</v>
      </c>
      <c r="G74" s="48" t="s">
        <v>713</v>
      </c>
      <c r="H74" s="13"/>
      <c r="I74" s="32"/>
      <c r="J74" s="14"/>
      <c r="K74" s="410"/>
      <c r="L74" s="411"/>
    </row>
    <row r="75" spans="1:12" s="15" customFormat="1" ht="65.25" customHeight="1" x14ac:dyDescent="0.25">
      <c r="A75" s="11"/>
      <c r="B75" s="25"/>
      <c r="C75" s="25" t="s">
        <v>14</v>
      </c>
      <c r="D75" s="12">
        <v>44972</v>
      </c>
      <c r="E75" s="413">
        <v>10</v>
      </c>
      <c r="F75" s="20" t="s">
        <v>17</v>
      </c>
      <c r="G75" s="48" t="s">
        <v>714</v>
      </c>
      <c r="H75" s="13"/>
      <c r="I75" s="32"/>
      <c r="J75" s="14"/>
      <c r="K75" s="410"/>
      <c r="L75" s="411"/>
    </row>
    <row r="76" spans="1:12" s="15" customFormat="1" ht="65.25" customHeight="1" x14ac:dyDescent="0.25">
      <c r="A76" s="11"/>
      <c r="B76" s="25"/>
      <c r="C76" s="25" t="s">
        <v>14</v>
      </c>
      <c r="D76" s="12">
        <v>44972</v>
      </c>
      <c r="E76" s="414"/>
      <c r="F76" s="20" t="s">
        <v>17</v>
      </c>
      <c r="G76" s="48" t="s">
        <v>715</v>
      </c>
      <c r="H76" s="13"/>
      <c r="I76" s="32">
        <v>17</v>
      </c>
      <c r="J76" s="14"/>
      <c r="K76" s="410"/>
      <c r="L76" s="411"/>
    </row>
    <row r="77" spans="1:12" s="15" customFormat="1" ht="65.25" customHeight="1" x14ac:dyDescent="0.25">
      <c r="A77" s="11"/>
      <c r="B77" s="25"/>
      <c r="C77" s="25" t="s">
        <v>14</v>
      </c>
      <c r="D77" s="12">
        <v>44972</v>
      </c>
      <c r="E77" s="414"/>
      <c r="F77" s="20" t="s">
        <v>17</v>
      </c>
      <c r="G77" s="48" t="s">
        <v>716</v>
      </c>
      <c r="H77" s="13"/>
      <c r="I77" s="32">
        <v>5</v>
      </c>
      <c r="J77" s="14"/>
      <c r="K77" s="410"/>
      <c r="L77" s="411"/>
    </row>
    <row r="78" spans="1:12" s="15" customFormat="1" ht="65.25" customHeight="1" x14ac:dyDescent="0.25">
      <c r="A78" s="11"/>
      <c r="B78" s="25"/>
      <c r="C78" s="25" t="s">
        <v>14</v>
      </c>
      <c r="D78" s="12">
        <v>44972</v>
      </c>
      <c r="E78" s="414"/>
      <c r="F78" s="20" t="s">
        <v>17</v>
      </c>
      <c r="G78" s="48" t="s">
        <v>717</v>
      </c>
      <c r="H78" s="13"/>
      <c r="I78" s="32">
        <v>1</v>
      </c>
      <c r="J78" s="14"/>
      <c r="K78" s="410"/>
      <c r="L78" s="411"/>
    </row>
    <row r="79" spans="1:12" s="15" customFormat="1" ht="65.25" customHeight="1" x14ac:dyDescent="0.25">
      <c r="A79" s="11"/>
      <c r="B79" s="25"/>
      <c r="C79" s="25" t="s">
        <v>14</v>
      </c>
      <c r="D79" s="12">
        <v>44972</v>
      </c>
      <c r="E79" s="414"/>
      <c r="F79" s="20" t="s">
        <v>17</v>
      </c>
      <c r="G79" s="48" t="s">
        <v>718</v>
      </c>
      <c r="H79" s="13"/>
      <c r="I79" s="32">
        <v>9</v>
      </c>
      <c r="J79" s="14"/>
      <c r="K79" s="410"/>
      <c r="L79" s="411"/>
    </row>
    <row r="80" spans="1:12" s="15" customFormat="1" ht="65.25" customHeight="1" x14ac:dyDescent="0.25">
      <c r="A80" s="11"/>
      <c r="B80" s="25"/>
      <c r="C80" s="25" t="s">
        <v>14</v>
      </c>
      <c r="D80" s="12">
        <v>44972</v>
      </c>
      <c r="E80" s="415"/>
      <c r="F80" s="20" t="s">
        <v>17</v>
      </c>
      <c r="G80" s="48" t="s">
        <v>719</v>
      </c>
      <c r="H80" s="13"/>
      <c r="I80" s="32"/>
      <c r="J80" s="14"/>
      <c r="K80" s="410"/>
      <c r="L80" s="411"/>
    </row>
    <row r="81" spans="1:12" s="15" customFormat="1" ht="65.25" customHeight="1" x14ac:dyDescent="0.25">
      <c r="A81" s="11"/>
      <c r="B81" s="25"/>
      <c r="C81" s="25" t="s">
        <v>14</v>
      </c>
      <c r="D81" s="12">
        <v>44970</v>
      </c>
      <c r="E81" s="413">
        <v>11</v>
      </c>
      <c r="F81" s="20" t="s">
        <v>19</v>
      </c>
      <c r="G81" s="48" t="s">
        <v>704</v>
      </c>
      <c r="H81" s="13"/>
      <c r="I81" s="32">
        <v>2</v>
      </c>
      <c r="J81" s="14"/>
      <c r="K81" s="410"/>
      <c r="L81" s="411"/>
    </row>
    <row r="82" spans="1:12" s="15" customFormat="1" ht="81" customHeight="1" x14ac:dyDescent="0.25">
      <c r="A82" s="11"/>
      <c r="B82" s="25"/>
      <c r="C82" s="25" t="s">
        <v>14</v>
      </c>
      <c r="D82" s="12">
        <v>44970</v>
      </c>
      <c r="E82" s="414"/>
      <c r="F82" s="20" t="s">
        <v>19</v>
      </c>
      <c r="G82" s="48" t="s">
        <v>720</v>
      </c>
      <c r="H82" s="13"/>
      <c r="I82" s="32">
        <v>21</v>
      </c>
      <c r="J82" s="14"/>
      <c r="K82" s="410"/>
      <c r="L82" s="411"/>
    </row>
    <row r="83" spans="1:12" s="15" customFormat="1" ht="65.25" customHeight="1" x14ac:dyDescent="0.25">
      <c r="A83" s="11"/>
      <c r="B83" s="25"/>
      <c r="C83" s="25" t="s">
        <v>14</v>
      </c>
      <c r="D83" s="12">
        <v>44970</v>
      </c>
      <c r="E83" s="414"/>
      <c r="F83" s="20" t="s">
        <v>19</v>
      </c>
      <c r="G83" s="48" t="s">
        <v>721</v>
      </c>
      <c r="H83" s="13"/>
      <c r="I83" s="32">
        <v>17</v>
      </c>
      <c r="J83" s="14"/>
      <c r="K83" s="410"/>
      <c r="L83" s="411"/>
    </row>
    <row r="84" spans="1:12" s="15" customFormat="1" ht="65.25" customHeight="1" x14ac:dyDescent="0.25">
      <c r="A84" s="11"/>
      <c r="B84" s="25"/>
      <c r="C84" s="25" t="s">
        <v>14</v>
      </c>
      <c r="D84" s="12">
        <v>44970</v>
      </c>
      <c r="E84" s="414"/>
      <c r="F84" s="20" t="s">
        <v>19</v>
      </c>
      <c r="G84" s="48" t="s">
        <v>722</v>
      </c>
      <c r="H84" s="13"/>
      <c r="I84" s="32">
        <v>8</v>
      </c>
      <c r="J84" s="14"/>
      <c r="K84" s="410"/>
      <c r="L84" s="411"/>
    </row>
    <row r="85" spans="1:12" s="15" customFormat="1" ht="65.25" customHeight="1" x14ac:dyDescent="0.25">
      <c r="A85" s="11"/>
      <c r="B85" s="25"/>
      <c r="C85" s="25" t="s">
        <v>14</v>
      </c>
      <c r="D85" s="12">
        <v>44970</v>
      </c>
      <c r="E85" s="414"/>
      <c r="F85" s="20" t="s">
        <v>19</v>
      </c>
      <c r="G85" s="48" t="s">
        <v>723</v>
      </c>
      <c r="H85" s="13"/>
      <c r="I85" s="32">
        <v>3</v>
      </c>
      <c r="J85" s="14"/>
      <c r="K85" s="410"/>
      <c r="L85" s="411"/>
    </row>
    <row r="86" spans="1:12" s="15" customFormat="1" ht="65.25" customHeight="1" x14ac:dyDescent="0.25">
      <c r="A86" s="11"/>
      <c r="B86" s="25"/>
      <c r="C86" s="25" t="s">
        <v>14</v>
      </c>
      <c r="D86" s="12">
        <v>44970</v>
      </c>
      <c r="E86" s="415"/>
      <c r="F86" s="20" t="s">
        <v>19</v>
      </c>
      <c r="G86" s="48" t="s">
        <v>724</v>
      </c>
      <c r="H86" s="13"/>
      <c r="I86" s="32">
        <v>22</v>
      </c>
      <c r="J86" s="14"/>
      <c r="K86" s="410"/>
      <c r="L86" s="411"/>
    </row>
    <row r="87" spans="1:12" s="15" customFormat="1" ht="65.25" customHeight="1" x14ac:dyDescent="0.25">
      <c r="A87" s="11"/>
      <c r="B87" s="25"/>
      <c r="C87" s="25" t="s">
        <v>14</v>
      </c>
      <c r="D87" s="12">
        <v>44959</v>
      </c>
      <c r="E87" s="51">
        <v>12</v>
      </c>
      <c r="F87" s="20" t="s">
        <v>725</v>
      </c>
      <c r="G87" s="48" t="s">
        <v>726</v>
      </c>
      <c r="H87" s="13"/>
      <c r="I87" s="32">
        <v>23</v>
      </c>
      <c r="J87" s="14"/>
      <c r="K87" s="410"/>
      <c r="L87" s="411"/>
    </row>
    <row r="88" spans="1:12" s="15" customFormat="1" ht="65.25" customHeight="1" x14ac:dyDescent="0.25">
      <c r="A88" s="11"/>
      <c r="B88" s="25"/>
      <c r="C88" s="25" t="s">
        <v>14</v>
      </c>
      <c r="D88" s="12">
        <v>44972</v>
      </c>
      <c r="E88" s="413">
        <v>13</v>
      </c>
      <c r="F88" s="20" t="s">
        <v>21</v>
      </c>
      <c r="G88" s="48" t="s">
        <v>727</v>
      </c>
      <c r="H88" s="13" t="s">
        <v>40</v>
      </c>
      <c r="I88" s="32">
        <v>1</v>
      </c>
      <c r="J88" s="14"/>
      <c r="K88" s="410"/>
      <c r="L88" s="411"/>
    </row>
    <row r="89" spans="1:12" s="15" customFormat="1" ht="65.25" customHeight="1" x14ac:dyDescent="0.25">
      <c r="A89" s="11"/>
      <c r="B89" s="25"/>
      <c r="C89" s="25" t="s">
        <v>14</v>
      </c>
      <c r="D89" s="12">
        <v>44972</v>
      </c>
      <c r="E89" s="414"/>
      <c r="F89" s="20" t="s">
        <v>21</v>
      </c>
      <c r="G89" s="48" t="s">
        <v>728</v>
      </c>
      <c r="H89" s="13"/>
      <c r="I89" s="32">
        <v>5</v>
      </c>
      <c r="J89" s="14"/>
      <c r="K89" s="410"/>
      <c r="L89" s="411"/>
    </row>
    <row r="90" spans="1:12" s="15" customFormat="1" ht="65.25" customHeight="1" x14ac:dyDescent="0.25">
      <c r="A90" s="11"/>
      <c r="B90" s="25"/>
      <c r="C90" s="25" t="s">
        <v>14</v>
      </c>
      <c r="D90" s="12">
        <v>44972</v>
      </c>
      <c r="E90" s="414"/>
      <c r="F90" s="20" t="s">
        <v>21</v>
      </c>
      <c r="G90" s="48" t="s">
        <v>729</v>
      </c>
      <c r="H90" s="13"/>
      <c r="I90" s="32"/>
      <c r="J90" s="14"/>
      <c r="K90" s="410"/>
      <c r="L90" s="411"/>
    </row>
    <row r="91" spans="1:12" s="15" customFormat="1" ht="65.25" customHeight="1" x14ac:dyDescent="0.25">
      <c r="A91" s="11"/>
      <c r="B91" s="25"/>
      <c r="C91" s="25" t="s">
        <v>14</v>
      </c>
      <c r="D91" s="12">
        <v>44972</v>
      </c>
      <c r="E91" s="415"/>
      <c r="F91" s="20" t="s">
        <v>21</v>
      </c>
      <c r="G91" s="48" t="s">
        <v>730</v>
      </c>
      <c r="H91" s="13"/>
      <c r="I91" s="32">
        <v>2</v>
      </c>
      <c r="J91" s="14"/>
      <c r="K91" s="410"/>
      <c r="L91" s="411"/>
    </row>
    <row r="92" spans="1:12" s="15" customFormat="1" ht="65.25" customHeight="1" x14ac:dyDescent="0.25">
      <c r="A92" s="11"/>
      <c r="B92" s="25"/>
      <c r="C92" s="25" t="s">
        <v>14</v>
      </c>
      <c r="D92" s="12">
        <v>44984</v>
      </c>
      <c r="E92" s="413">
        <v>14</v>
      </c>
      <c r="F92" s="20" t="s">
        <v>22</v>
      </c>
      <c r="G92" s="48" t="s">
        <v>731</v>
      </c>
      <c r="H92" s="13"/>
      <c r="I92" s="32">
        <v>17</v>
      </c>
      <c r="J92" s="14"/>
      <c r="K92" s="410"/>
      <c r="L92" s="411"/>
    </row>
    <row r="93" spans="1:12" s="15" customFormat="1" ht="65.25" customHeight="1" x14ac:dyDescent="0.25">
      <c r="A93" s="11"/>
      <c r="B93" s="25"/>
      <c r="C93" s="25" t="s">
        <v>14</v>
      </c>
      <c r="D93" s="12">
        <v>44984</v>
      </c>
      <c r="E93" s="414"/>
      <c r="F93" s="20" t="s">
        <v>22</v>
      </c>
      <c r="G93" s="48" t="s">
        <v>732</v>
      </c>
      <c r="H93" s="13"/>
      <c r="I93" s="32">
        <v>5</v>
      </c>
      <c r="J93" s="14"/>
      <c r="K93" s="410"/>
      <c r="L93" s="411"/>
    </row>
    <row r="94" spans="1:12" s="15" customFormat="1" ht="65.25" customHeight="1" x14ac:dyDescent="0.25">
      <c r="A94" s="11"/>
      <c r="B94" s="25"/>
      <c r="C94" s="25" t="s">
        <v>14</v>
      </c>
      <c r="D94" s="12">
        <v>44984</v>
      </c>
      <c r="E94" s="414"/>
      <c r="F94" s="20" t="s">
        <v>22</v>
      </c>
      <c r="G94" s="48" t="s">
        <v>733</v>
      </c>
      <c r="H94" s="13"/>
      <c r="I94" s="32">
        <v>11</v>
      </c>
      <c r="J94" s="14"/>
      <c r="K94" s="410"/>
      <c r="L94" s="411"/>
    </row>
    <row r="95" spans="1:12" s="15" customFormat="1" ht="65.25" customHeight="1" x14ac:dyDescent="0.25">
      <c r="A95" s="11"/>
      <c r="B95" s="25"/>
      <c r="C95" s="25" t="s">
        <v>14</v>
      </c>
      <c r="D95" s="12">
        <v>44984</v>
      </c>
      <c r="E95" s="414"/>
      <c r="F95" s="20" t="s">
        <v>22</v>
      </c>
      <c r="G95" s="48" t="s">
        <v>734</v>
      </c>
      <c r="H95" s="13"/>
      <c r="I95" s="32">
        <v>9</v>
      </c>
      <c r="J95" s="14"/>
      <c r="K95" s="410"/>
      <c r="L95" s="411"/>
    </row>
    <row r="96" spans="1:12" s="15" customFormat="1" ht="65.25" customHeight="1" x14ac:dyDescent="0.25">
      <c r="A96" s="11"/>
      <c r="B96" s="25"/>
      <c r="C96" s="25" t="s">
        <v>14</v>
      </c>
      <c r="D96" s="12">
        <v>44984</v>
      </c>
      <c r="E96" s="414"/>
      <c r="F96" s="20" t="s">
        <v>22</v>
      </c>
      <c r="G96" s="48" t="s">
        <v>735</v>
      </c>
      <c r="H96" s="13"/>
      <c r="I96" s="32">
        <v>1</v>
      </c>
      <c r="J96" s="14"/>
      <c r="K96" s="410"/>
      <c r="L96" s="411"/>
    </row>
    <row r="97" spans="1:12" s="15" customFormat="1" ht="65.25" customHeight="1" x14ac:dyDescent="0.25">
      <c r="A97" s="11"/>
      <c r="B97" s="25"/>
      <c r="C97" s="25" t="s">
        <v>14</v>
      </c>
      <c r="D97" s="12">
        <v>44984</v>
      </c>
      <c r="E97" s="414"/>
      <c r="F97" s="20" t="s">
        <v>22</v>
      </c>
      <c r="G97" s="48" t="s">
        <v>736</v>
      </c>
      <c r="H97" s="13"/>
      <c r="I97" s="32">
        <v>9</v>
      </c>
      <c r="J97" s="14"/>
      <c r="K97" s="410"/>
      <c r="L97" s="411"/>
    </row>
    <row r="98" spans="1:12" s="15" customFormat="1" ht="65.25" customHeight="1" x14ac:dyDescent="0.25">
      <c r="A98" s="11"/>
      <c r="B98" s="25"/>
      <c r="C98" s="25" t="s">
        <v>14</v>
      </c>
      <c r="D98" s="12">
        <v>44984</v>
      </c>
      <c r="E98" s="415"/>
      <c r="F98" s="20" t="s">
        <v>22</v>
      </c>
      <c r="G98" s="48" t="s">
        <v>704</v>
      </c>
      <c r="H98" s="13"/>
      <c r="I98" s="32">
        <v>2</v>
      </c>
      <c r="J98" s="14"/>
      <c r="K98" s="410"/>
      <c r="L98" s="411"/>
    </row>
    <row r="99" spans="1:12" s="15" customFormat="1" ht="65.25" customHeight="1" x14ac:dyDescent="0.25">
      <c r="A99" s="11"/>
      <c r="B99" s="25"/>
      <c r="C99" s="25" t="s">
        <v>23</v>
      </c>
      <c r="D99" s="12">
        <v>44971</v>
      </c>
      <c r="E99" s="413">
        <v>15</v>
      </c>
      <c r="F99" s="20" t="s">
        <v>24</v>
      </c>
      <c r="G99" s="48" t="s">
        <v>704</v>
      </c>
      <c r="H99" s="13"/>
      <c r="I99" s="32">
        <v>2</v>
      </c>
      <c r="J99" s="14"/>
      <c r="K99" s="410"/>
      <c r="L99" s="411"/>
    </row>
    <row r="100" spans="1:12" s="15" customFormat="1" ht="65.25" customHeight="1" x14ac:dyDescent="0.25">
      <c r="A100" s="11"/>
      <c r="B100" s="25"/>
      <c r="C100" s="25" t="s">
        <v>23</v>
      </c>
      <c r="D100" s="12">
        <v>44971</v>
      </c>
      <c r="E100" s="414"/>
      <c r="F100" s="20" t="s">
        <v>24</v>
      </c>
      <c r="G100" s="48" t="s">
        <v>737</v>
      </c>
      <c r="H100" s="13"/>
      <c r="I100" s="32">
        <v>13</v>
      </c>
      <c r="J100" s="14"/>
      <c r="K100" s="410"/>
      <c r="L100" s="411"/>
    </row>
    <row r="101" spans="1:12" s="15" customFormat="1" ht="129" customHeight="1" x14ac:dyDescent="0.25">
      <c r="A101" s="11"/>
      <c r="B101" s="25"/>
      <c r="C101" s="25" t="s">
        <v>23</v>
      </c>
      <c r="D101" s="12">
        <v>44971</v>
      </c>
      <c r="E101" s="415"/>
      <c r="F101" s="20" t="s">
        <v>24</v>
      </c>
      <c r="G101" s="48" t="s">
        <v>738</v>
      </c>
      <c r="H101" s="13"/>
      <c r="I101" s="32">
        <v>11</v>
      </c>
      <c r="J101" s="14"/>
      <c r="K101" s="410"/>
      <c r="L101" s="411"/>
    </row>
    <row r="102" spans="1:12" s="15" customFormat="1" ht="65.25" customHeight="1" x14ac:dyDescent="0.25">
      <c r="A102" s="11"/>
      <c r="B102" s="25"/>
      <c r="C102" s="25" t="s">
        <v>23</v>
      </c>
      <c r="D102" s="12">
        <v>44972</v>
      </c>
      <c r="E102" s="413">
        <v>16</v>
      </c>
      <c r="F102" s="20" t="s">
        <v>25</v>
      </c>
      <c r="G102" s="48" t="s">
        <v>739</v>
      </c>
      <c r="H102" s="13"/>
      <c r="I102" s="32">
        <v>21</v>
      </c>
      <c r="J102" s="14"/>
      <c r="K102" s="410"/>
      <c r="L102" s="411"/>
    </row>
    <row r="103" spans="1:12" s="15" customFormat="1" ht="65.25" customHeight="1" x14ac:dyDescent="0.25">
      <c r="A103" s="11"/>
      <c r="B103" s="25"/>
      <c r="C103" s="25" t="s">
        <v>23</v>
      </c>
      <c r="D103" s="12">
        <v>44972</v>
      </c>
      <c r="E103" s="414"/>
      <c r="F103" s="20" t="s">
        <v>25</v>
      </c>
      <c r="G103" s="48" t="s">
        <v>740</v>
      </c>
      <c r="H103" s="13"/>
      <c r="I103" s="32">
        <v>1</v>
      </c>
      <c r="J103" s="14"/>
      <c r="K103" s="410"/>
      <c r="L103" s="411"/>
    </row>
    <row r="104" spans="1:12" s="15" customFormat="1" ht="65.25" customHeight="1" x14ac:dyDescent="0.25">
      <c r="A104" s="11"/>
      <c r="B104" s="25"/>
      <c r="C104" s="25" t="s">
        <v>23</v>
      </c>
      <c r="D104" s="12">
        <v>44972</v>
      </c>
      <c r="E104" s="414"/>
      <c r="F104" s="20" t="s">
        <v>25</v>
      </c>
      <c r="G104" s="48" t="s">
        <v>741</v>
      </c>
      <c r="H104" s="13"/>
      <c r="I104" s="32">
        <v>17</v>
      </c>
      <c r="J104" s="14"/>
      <c r="K104" s="410"/>
      <c r="L104" s="411"/>
    </row>
    <row r="105" spans="1:12" s="15" customFormat="1" ht="65.25" customHeight="1" x14ac:dyDescent="0.25">
      <c r="A105" s="11"/>
      <c r="B105" s="25"/>
      <c r="C105" s="25" t="s">
        <v>23</v>
      </c>
      <c r="D105" s="12">
        <v>44972</v>
      </c>
      <c r="E105" s="415"/>
      <c r="F105" s="20" t="s">
        <v>25</v>
      </c>
      <c r="G105" s="48" t="s">
        <v>742</v>
      </c>
      <c r="H105" s="13"/>
      <c r="I105" s="32">
        <v>5</v>
      </c>
      <c r="J105" s="14"/>
      <c r="K105" s="410"/>
      <c r="L105" s="411"/>
    </row>
    <row r="106" spans="1:12" s="15" customFormat="1" ht="65.25" customHeight="1" x14ac:dyDescent="0.25">
      <c r="A106" s="11"/>
      <c r="B106" s="25"/>
      <c r="C106" s="25" t="s">
        <v>23</v>
      </c>
      <c r="D106" s="12">
        <v>44963</v>
      </c>
      <c r="E106" s="51">
        <v>17</v>
      </c>
      <c r="F106" s="20" t="s">
        <v>26</v>
      </c>
      <c r="G106" s="48" t="s">
        <v>743</v>
      </c>
      <c r="H106" s="13"/>
      <c r="I106" s="32">
        <v>9</v>
      </c>
      <c r="J106" s="14"/>
      <c r="K106" s="410"/>
      <c r="L106" s="411"/>
    </row>
    <row r="107" spans="1:12" s="15" customFormat="1" ht="65.25" customHeight="1" x14ac:dyDescent="0.25">
      <c r="A107" s="11"/>
      <c r="B107" s="25"/>
      <c r="C107" s="25" t="s">
        <v>23</v>
      </c>
      <c r="D107" s="12">
        <v>44972</v>
      </c>
      <c r="E107" s="413">
        <v>18</v>
      </c>
      <c r="F107" s="20" t="s">
        <v>28</v>
      </c>
      <c r="G107" s="48" t="s">
        <v>744</v>
      </c>
      <c r="H107" s="13"/>
      <c r="I107" s="32"/>
      <c r="J107" s="14"/>
      <c r="K107" s="410"/>
      <c r="L107" s="411"/>
    </row>
    <row r="108" spans="1:12" s="15" customFormat="1" ht="65.25" customHeight="1" x14ac:dyDescent="0.25">
      <c r="A108" s="11"/>
      <c r="B108" s="25"/>
      <c r="C108" s="25" t="s">
        <v>23</v>
      </c>
      <c r="D108" s="12">
        <v>44972</v>
      </c>
      <c r="E108" s="414"/>
      <c r="F108" s="20" t="s">
        <v>28</v>
      </c>
      <c r="G108" s="48" t="s">
        <v>745</v>
      </c>
      <c r="H108" s="13"/>
      <c r="I108" s="32">
        <v>3</v>
      </c>
      <c r="J108" s="14"/>
      <c r="K108" s="410"/>
      <c r="L108" s="411"/>
    </row>
    <row r="109" spans="1:12" s="15" customFormat="1" ht="65.25" customHeight="1" x14ac:dyDescent="0.25">
      <c r="A109" s="11"/>
      <c r="B109" s="25"/>
      <c r="C109" s="25" t="s">
        <v>23</v>
      </c>
      <c r="D109" s="12">
        <v>44972</v>
      </c>
      <c r="E109" s="414"/>
      <c r="F109" s="20" t="s">
        <v>28</v>
      </c>
      <c r="G109" s="48" t="s">
        <v>746</v>
      </c>
      <c r="H109" s="13"/>
      <c r="I109" s="32"/>
      <c r="J109" s="14"/>
      <c r="K109" s="410"/>
      <c r="L109" s="411"/>
    </row>
    <row r="110" spans="1:12" s="15" customFormat="1" ht="65.25" customHeight="1" x14ac:dyDescent="0.25">
      <c r="A110" s="11"/>
      <c r="B110" s="25"/>
      <c r="C110" s="25" t="s">
        <v>23</v>
      </c>
      <c r="D110" s="12">
        <v>44972</v>
      </c>
      <c r="E110" s="414"/>
      <c r="F110" s="20" t="s">
        <v>28</v>
      </c>
      <c r="G110" s="48" t="s">
        <v>747</v>
      </c>
      <c r="H110" s="13"/>
      <c r="I110" s="32">
        <v>9</v>
      </c>
      <c r="J110" s="14"/>
      <c r="K110" s="410"/>
      <c r="L110" s="411"/>
    </row>
    <row r="111" spans="1:12" s="15" customFormat="1" ht="65.25" customHeight="1" x14ac:dyDescent="0.25">
      <c r="A111" s="11"/>
      <c r="B111" s="25"/>
      <c r="C111" s="25" t="s">
        <v>23</v>
      </c>
      <c r="D111" s="12">
        <v>44972</v>
      </c>
      <c r="E111" s="414"/>
      <c r="F111" s="20" t="s">
        <v>28</v>
      </c>
      <c r="G111" s="48" t="s">
        <v>748</v>
      </c>
      <c r="H111" s="13"/>
      <c r="I111" s="32">
        <v>10</v>
      </c>
      <c r="J111" s="14"/>
      <c r="K111" s="410"/>
      <c r="L111" s="411"/>
    </row>
    <row r="112" spans="1:12" s="15" customFormat="1" ht="65.25" customHeight="1" x14ac:dyDescent="0.25">
      <c r="A112" s="11"/>
      <c r="B112" s="25"/>
      <c r="C112" s="25" t="s">
        <v>23</v>
      </c>
      <c r="D112" s="12">
        <v>44972</v>
      </c>
      <c r="E112" s="415"/>
      <c r="F112" s="20" t="s">
        <v>28</v>
      </c>
      <c r="G112" s="48" t="s">
        <v>749</v>
      </c>
      <c r="H112" s="13"/>
      <c r="I112" s="32"/>
      <c r="J112" s="14"/>
      <c r="K112" s="410"/>
      <c r="L112" s="411"/>
    </row>
    <row r="113" spans="1:12" s="15" customFormat="1" ht="65.25" customHeight="1" x14ac:dyDescent="0.25">
      <c r="A113" s="11"/>
      <c r="B113" s="25" t="s">
        <v>688</v>
      </c>
      <c r="C113" s="25" t="s">
        <v>29</v>
      </c>
      <c r="D113" s="12">
        <v>44972</v>
      </c>
      <c r="E113" s="413">
        <v>19</v>
      </c>
      <c r="F113" s="20" t="s">
        <v>326</v>
      </c>
      <c r="G113" s="48" t="s">
        <v>750</v>
      </c>
      <c r="H113" s="13"/>
      <c r="I113" s="32">
        <v>1</v>
      </c>
      <c r="J113" s="14"/>
      <c r="K113" s="410"/>
      <c r="L113" s="411"/>
    </row>
    <row r="114" spans="1:12" s="15" customFormat="1" ht="65.25" customHeight="1" x14ac:dyDescent="0.25">
      <c r="A114" s="11"/>
      <c r="B114" s="25" t="s">
        <v>688</v>
      </c>
      <c r="C114" s="25" t="s">
        <v>29</v>
      </c>
      <c r="D114" s="12">
        <v>44972</v>
      </c>
      <c r="E114" s="415"/>
      <c r="F114" s="20" t="s">
        <v>326</v>
      </c>
      <c r="G114" s="48" t="s">
        <v>751</v>
      </c>
      <c r="H114" s="13"/>
      <c r="I114" s="32">
        <v>6</v>
      </c>
      <c r="J114" s="14"/>
      <c r="K114" s="410"/>
      <c r="L114" s="411"/>
    </row>
    <row r="115" spans="1:12" s="15" customFormat="1" ht="65.25" customHeight="1" x14ac:dyDescent="0.25">
      <c r="A115" s="11"/>
      <c r="B115" s="25" t="s">
        <v>688</v>
      </c>
      <c r="C115" s="25" t="s">
        <v>752</v>
      </c>
      <c r="D115" s="12">
        <v>44985</v>
      </c>
      <c r="E115" s="413">
        <v>20</v>
      </c>
      <c r="F115" s="20" t="s">
        <v>49</v>
      </c>
      <c r="G115" s="48" t="s">
        <v>753</v>
      </c>
      <c r="H115" s="13"/>
      <c r="I115" s="32">
        <v>15</v>
      </c>
      <c r="J115" s="14"/>
      <c r="K115" s="410"/>
      <c r="L115" s="411"/>
    </row>
    <row r="116" spans="1:12" s="15" customFormat="1" ht="65.25" customHeight="1" x14ac:dyDescent="0.25">
      <c r="A116" s="11"/>
      <c r="B116" s="25" t="s">
        <v>688</v>
      </c>
      <c r="C116" s="25" t="s">
        <v>752</v>
      </c>
      <c r="D116" s="12">
        <v>44985</v>
      </c>
      <c r="E116" s="414"/>
      <c r="F116" s="20" t="s">
        <v>49</v>
      </c>
      <c r="G116" s="48" t="s">
        <v>754</v>
      </c>
      <c r="H116" s="13"/>
      <c r="I116" s="32">
        <v>2</v>
      </c>
      <c r="J116" s="14"/>
      <c r="K116" s="410"/>
      <c r="L116" s="411"/>
    </row>
    <row r="117" spans="1:12" s="15" customFormat="1" ht="65.25" customHeight="1" x14ac:dyDescent="0.25">
      <c r="A117" s="11"/>
      <c r="B117" s="25" t="s">
        <v>688</v>
      </c>
      <c r="C117" s="25" t="s">
        <v>752</v>
      </c>
      <c r="D117" s="12">
        <v>44985</v>
      </c>
      <c r="E117" s="415"/>
      <c r="F117" s="20" t="s">
        <v>49</v>
      </c>
      <c r="G117" s="48" t="s">
        <v>755</v>
      </c>
      <c r="H117" s="13"/>
      <c r="I117" s="32">
        <v>22</v>
      </c>
      <c r="J117" s="14"/>
      <c r="K117" s="410"/>
      <c r="L117" s="411"/>
    </row>
    <row r="118" spans="1:12" s="15" customFormat="1" ht="65.25" customHeight="1" x14ac:dyDescent="0.25">
      <c r="A118" s="11"/>
      <c r="B118" s="25" t="s">
        <v>688</v>
      </c>
      <c r="C118" s="25" t="s">
        <v>752</v>
      </c>
      <c r="D118" s="12">
        <v>44972</v>
      </c>
      <c r="E118" s="413">
        <v>21</v>
      </c>
      <c r="F118" s="20" t="s">
        <v>50</v>
      </c>
      <c r="G118" s="48" t="s">
        <v>756</v>
      </c>
      <c r="H118" s="13"/>
      <c r="I118" s="32">
        <v>1</v>
      </c>
      <c r="J118" s="14"/>
      <c r="K118" s="410"/>
      <c r="L118" s="411"/>
    </row>
    <row r="119" spans="1:12" s="15" customFormat="1" ht="65.25" customHeight="1" x14ac:dyDescent="0.25">
      <c r="A119" s="11"/>
      <c r="B119" s="25" t="s">
        <v>688</v>
      </c>
      <c r="C119" s="25" t="s">
        <v>752</v>
      </c>
      <c r="D119" s="12">
        <v>44972</v>
      </c>
      <c r="E119" s="414"/>
      <c r="F119" s="20" t="s">
        <v>50</v>
      </c>
      <c r="G119" s="48" t="s">
        <v>757</v>
      </c>
      <c r="H119" s="13"/>
      <c r="I119" s="32">
        <v>19</v>
      </c>
      <c r="J119" s="14"/>
      <c r="K119" s="410"/>
      <c r="L119" s="411"/>
    </row>
    <row r="120" spans="1:12" s="15" customFormat="1" ht="65.25" customHeight="1" x14ac:dyDescent="0.25">
      <c r="A120" s="11"/>
      <c r="B120" s="25" t="s">
        <v>688</v>
      </c>
      <c r="C120" s="25" t="s">
        <v>752</v>
      </c>
      <c r="D120" s="12">
        <v>44972</v>
      </c>
      <c r="E120" s="415"/>
      <c r="F120" s="20" t="s">
        <v>50</v>
      </c>
      <c r="G120" s="48" t="s">
        <v>758</v>
      </c>
      <c r="H120" s="13"/>
      <c r="I120" s="32"/>
      <c r="J120" s="14"/>
      <c r="K120" s="410"/>
      <c r="L120" s="411"/>
    </row>
    <row r="121" spans="1:12" s="15" customFormat="1" ht="65.25" customHeight="1" x14ac:dyDescent="0.25">
      <c r="A121" s="11"/>
      <c r="B121" s="25" t="s">
        <v>688</v>
      </c>
      <c r="C121" s="25" t="s">
        <v>752</v>
      </c>
      <c r="D121" s="12">
        <v>44972</v>
      </c>
      <c r="E121" s="413">
        <v>22</v>
      </c>
      <c r="F121" s="20" t="s">
        <v>51</v>
      </c>
      <c r="G121" s="48" t="s">
        <v>759</v>
      </c>
      <c r="H121" s="13"/>
      <c r="I121" s="32">
        <v>8</v>
      </c>
      <c r="J121" s="14"/>
      <c r="K121" s="410"/>
      <c r="L121" s="411"/>
    </row>
    <row r="122" spans="1:12" s="15" customFormat="1" ht="65.25" customHeight="1" x14ac:dyDescent="0.25">
      <c r="A122" s="11"/>
      <c r="B122" s="25" t="s">
        <v>688</v>
      </c>
      <c r="C122" s="25" t="s">
        <v>752</v>
      </c>
      <c r="D122" s="12">
        <v>44972</v>
      </c>
      <c r="E122" s="414"/>
      <c r="F122" s="20" t="s">
        <v>51</v>
      </c>
      <c r="G122" s="48" t="s">
        <v>760</v>
      </c>
      <c r="H122" s="13"/>
      <c r="I122" s="32">
        <v>22</v>
      </c>
      <c r="J122" s="14"/>
      <c r="K122" s="410"/>
      <c r="L122" s="411"/>
    </row>
    <row r="123" spans="1:12" s="15" customFormat="1" ht="65.25" customHeight="1" x14ac:dyDescent="0.25">
      <c r="A123" s="11"/>
      <c r="B123" s="25" t="s">
        <v>688</v>
      </c>
      <c r="C123" s="25" t="s">
        <v>752</v>
      </c>
      <c r="D123" s="12">
        <v>44972</v>
      </c>
      <c r="E123" s="414"/>
      <c r="F123" s="20" t="s">
        <v>51</v>
      </c>
      <c r="G123" s="48" t="s">
        <v>761</v>
      </c>
      <c r="H123" s="13"/>
      <c r="I123" s="32"/>
      <c r="J123" s="14"/>
      <c r="K123" s="410"/>
      <c r="L123" s="411"/>
    </row>
    <row r="124" spans="1:12" s="15" customFormat="1" ht="65.25" customHeight="1" x14ac:dyDescent="0.25">
      <c r="A124" s="11"/>
      <c r="B124" s="25" t="s">
        <v>688</v>
      </c>
      <c r="C124" s="25" t="s">
        <v>752</v>
      </c>
      <c r="D124" s="12">
        <v>44972</v>
      </c>
      <c r="E124" s="414"/>
      <c r="F124" s="20" t="s">
        <v>51</v>
      </c>
      <c r="G124" s="48" t="s">
        <v>762</v>
      </c>
      <c r="H124" s="13"/>
      <c r="I124" s="32">
        <v>19</v>
      </c>
      <c r="J124" s="14"/>
      <c r="K124" s="410"/>
      <c r="L124" s="411"/>
    </row>
    <row r="125" spans="1:12" s="15" customFormat="1" ht="99.75" customHeight="1" x14ac:dyDescent="0.25">
      <c r="A125" s="11"/>
      <c r="B125" s="25" t="s">
        <v>688</v>
      </c>
      <c r="C125" s="25" t="s">
        <v>752</v>
      </c>
      <c r="D125" s="12">
        <v>44972</v>
      </c>
      <c r="E125" s="414"/>
      <c r="F125" s="20" t="s">
        <v>51</v>
      </c>
      <c r="G125" s="48" t="s">
        <v>763</v>
      </c>
      <c r="H125" s="13"/>
      <c r="I125" s="32">
        <v>14</v>
      </c>
      <c r="J125" s="14"/>
      <c r="K125" s="410"/>
      <c r="L125" s="411"/>
    </row>
    <row r="126" spans="1:12" s="15" customFormat="1" ht="86.25" customHeight="1" x14ac:dyDescent="0.25">
      <c r="A126" s="11"/>
      <c r="B126" s="25" t="s">
        <v>688</v>
      </c>
      <c r="C126" s="25" t="s">
        <v>752</v>
      </c>
      <c r="D126" s="12">
        <v>44972</v>
      </c>
      <c r="E126" s="415"/>
      <c r="F126" s="20" t="s">
        <v>51</v>
      </c>
      <c r="G126" s="48" t="s">
        <v>764</v>
      </c>
      <c r="H126" s="13"/>
      <c r="I126" s="32">
        <v>10</v>
      </c>
      <c r="J126" s="14"/>
      <c r="K126" s="410"/>
      <c r="L126" s="411"/>
    </row>
    <row r="127" spans="1:12" s="15" customFormat="1" ht="65.25" customHeight="1" x14ac:dyDescent="0.25">
      <c r="A127" s="11"/>
      <c r="B127" s="25"/>
      <c r="C127" s="25" t="s">
        <v>752</v>
      </c>
      <c r="D127" s="12" t="s">
        <v>765</v>
      </c>
      <c r="E127" s="413">
        <v>23</v>
      </c>
      <c r="F127" s="20" t="s">
        <v>766</v>
      </c>
      <c r="G127" s="48" t="s">
        <v>767</v>
      </c>
      <c r="H127" s="13"/>
      <c r="I127" s="32">
        <v>1</v>
      </c>
      <c r="J127" s="14"/>
      <c r="K127" s="410"/>
      <c r="L127" s="411"/>
    </row>
    <row r="128" spans="1:12" s="15" customFormat="1" ht="65.25" customHeight="1" x14ac:dyDescent="0.25">
      <c r="A128" s="11"/>
      <c r="B128" s="25"/>
      <c r="C128" s="25" t="s">
        <v>752</v>
      </c>
      <c r="D128" s="12" t="s">
        <v>765</v>
      </c>
      <c r="E128" s="414"/>
      <c r="F128" s="20" t="s">
        <v>766</v>
      </c>
      <c r="G128" s="48" t="s">
        <v>768</v>
      </c>
      <c r="H128" s="13"/>
      <c r="I128" s="32">
        <v>3</v>
      </c>
      <c r="J128" s="14"/>
      <c r="K128" s="410"/>
      <c r="L128" s="411"/>
    </row>
    <row r="129" spans="1:12" s="15" customFormat="1" ht="65.25" customHeight="1" x14ac:dyDescent="0.25">
      <c r="A129" s="11"/>
      <c r="B129" s="25"/>
      <c r="C129" s="25" t="s">
        <v>752</v>
      </c>
      <c r="D129" s="12" t="s">
        <v>765</v>
      </c>
      <c r="E129" s="414"/>
      <c r="F129" s="20" t="s">
        <v>766</v>
      </c>
      <c r="G129" s="48" t="s">
        <v>769</v>
      </c>
      <c r="H129" s="13"/>
      <c r="I129" s="32"/>
      <c r="J129" s="14"/>
      <c r="K129" s="410"/>
      <c r="L129" s="411"/>
    </row>
    <row r="130" spans="1:12" s="15" customFormat="1" ht="65.25" customHeight="1" x14ac:dyDescent="0.25">
      <c r="A130" s="11"/>
      <c r="B130" s="25"/>
      <c r="C130" s="25" t="s">
        <v>752</v>
      </c>
      <c r="D130" s="12" t="s">
        <v>765</v>
      </c>
      <c r="E130" s="415"/>
      <c r="F130" s="20" t="s">
        <v>766</v>
      </c>
      <c r="G130" s="48" t="s">
        <v>770</v>
      </c>
      <c r="H130" s="13"/>
      <c r="I130" s="32">
        <v>1</v>
      </c>
      <c r="J130" s="14"/>
      <c r="K130" s="410"/>
      <c r="L130" s="411"/>
    </row>
    <row r="131" spans="1:12" s="15" customFormat="1" ht="65.25" customHeight="1" x14ac:dyDescent="0.25">
      <c r="A131" s="11"/>
      <c r="B131" s="25"/>
      <c r="C131" s="25" t="s">
        <v>752</v>
      </c>
      <c r="D131" s="12">
        <v>44985</v>
      </c>
      <c r="E131" s="413">
        <v>24</v>
      </c>
      <c r="F131" s="20" t="s">
        <v>53</v>
      </c>
      <c r="G131" s="48" t="s">
        <v>771</v>
      </c>
      <c r="H131" s="13"/>
      <c r="I131" s="32">
        <v>1</v>
      </c>
      <c r="J131" s="14"/>
      <c r="K131" s="410"/>
      <c r="L131" s="411"/>
    </row>
    <row r="132" spans="1:12" s="15" customFormat="1" ht="119.25" customHeight="1" x14ac:dyDescent="0.25">
      <c r="A132" s="11"/>
      <c r="B132" s="25"/>
      <c r="C132" s="25" t="s">
        <v>752</v>
      </c>
      <c r="D132" s="12">
        <v>44985</v>
      </c>
      <c r="E132" s="414"/>
      <c r="F132" s="20" t="s">
        <v>53</v>
      </c>
      <c r="G132" s="48" t="s">
        <v>772</v>
      </c>
      <c r="H132" s="13"/>
      <c r="I132" s="32">
        <v>20</v>
      </c>
      <c r="J132" s="14"/>
      <c r="K132" s="410"/>
      <c r="L132" s="411"/>
    </row>
    <row r="133" spans="1:12" s="15" customFormat="1" ht="169.5" customHeight="1" x14ac:dyDescent="0.25">
      <c r="A133" s="11"/>
      <c r="B133" s="25"/>
      <c r="C133" s="25" t="s">
        <v>752</v>
      </c>
      <c r="D133" s="12">
        <v>44985</v>
      </c>
      <c r="E133" s="414"/>
      <c r="F133" s="20" t="s">
        <v>53</v>
      </c>
      <c r="G133" s="48" t="s">
        <v>773</v>
      </c>
      <c r="H133" s="13"/>
      <c r="I133" s="32">
        <v>11</v>
      </c>
      <c r="J133" s="14"/>
      <c r="K133" s="410"/>
      <c r="L133" s="411"/>
    </row>
    <row r="134" spans="1:12" s="15" customFormat="1" ht="65.25" customHeight="1" x14ac:dyDescent="0.25">
      <c r="A134" s="11"/>
      <c r="B134" s="25"/>
      <c r="C134" s="25" t="s">
        <v>752</v>
      </c>
      <c r="D134" s="12">
        <v>44985</v>
      </c>
      <c r="E134" s="414"/>
      <c r="F134" s="20" t="s">
        <v>53</v>
      </c>
      <c r="G134" s="48" t="s">
        <v>774</v>
      </c>
      <c r="H134" s="13"/>
      <c r="I134" s="32">
        <v>4</v>
      </c>
      <c r="J134" s="14"/>
      <c r="K134" s="410"/>
      <c r="L134" s="411"/>
    </row>
    <row r="135" spans="1:12" s="15" customFormat="1" ht="65.25" customHeight="1" x14ac:dyDescent="0.25">
      <c r="A135" s="11"/>
      <c r="B135" s="25"/>
      <c r="C135" s="25" t="s">
        <v>752</v>
      </c>
      <c r="D135" s="12">
        <v>44985</v>
      </c>
      <c r="E135" s="414"/>
      <c r="F135" s="20" t="s">
        <v>53</v>
      </c>
      <c r="G135" s="48" t="s">
        <v>775</v>
      </c>
      <c r="H135" s="13"/>
      <c r="I135" s="32">
        <v>21</v>
      </c>
      <c r="J135" s="14"/>
      <c r="K135" s="410"/>
      <c r="L135" s="411"/>
    </row>
    <row r="136" spans="1:12" s="15" customFormat="1" ht="65.25" customHeight="1" x14ac:dyDescent="0.25">
      <c r="A136" s="11"/>
      <c r="B136" s="25"/>
      <c r="C136" s="25" t="s">
        <v>752</v>
      </c>
      <c r="D136" s="12">
        <v>44985</v>
      </c>
      <c r="E136" s="414"/>
      <c r="F136" s="20" t="s">
        <v>53</v>
      </c>
      <c r="G136" s="48" t="s">
        <v>776</v>
      </c>
      <c r="H136" s="13"/>
      <c r="I136" s="32">
        <v>5</v>
      </c>
      <c r="J136" s="14"/>
      <c r="K136" s="410"/>
      <c r="L136" s="411"/>
    </row>
    <row r="137" spans="1:12" s="15" customFormat="1" ht="65.25" customHeight="1" x14ac:dyDescent="0.25">
      <c r="A137" s="11"/>
      <c r="B137" s="25"/>
      <c r="C137" s="25" t="s">
        <v>752</v>
      </c>
      <c r="D137" s="12">
        <v>44985</v>
      </c>
      <c r="E137" s="414"/>
      <c r="F137" s="20" t="s">
        <v>53</v>
      </c>
      <c r="G137" s="48" t="s">
        <v>777</v>
      </c>
      <c r="H137" s="13"/>
      <c r="I137" s="32">
        <v>1</v>
      </c>
      <c r="J137" s="14"/>
      <c r="K137" s="410"/>
      <c r="L137" s="411"/>
    </row>
    <row r="138" spans="1:12" s="15" customFormat="1" ht="65.25" customHeight="1" x14ac:dyDescent="0.25">
      <c r="A138" s="11"/>
      <c r="B138" s="25"/>
      <c r="C138" s="25" t="s">
        <v>752</v>
      </c>
      <c r="D138" s="12">
        <v>44985</v>
      </c>
      <c r="E138" s="414"/>
      <c r="F138" s="20" t="s">
        <v>53</v>
      </c>
      <c r="G138" s="48" t="s">
        <v>778</v>
      </c>
      <c r="H138" s="13"/>
      <c r="I138" s="32">
        <v>4</v>
      </c>
      <c r="J138" s="14"/>
      <c r="K138" s="410"/>
      <c r="L138" s="411"/>
    </row>
    <row r="139" spans="1:12" s="15" customFormat="1" ht="87" customHeight="1" x14ac:dyDescent="0.25">
      <c r="A139" s="11"/>
      <c r="B139" s="25"/>
      <c r="C139" s="25" t="s">
        <v>752</v>
      </c>
      <c r="D139" s="12">
        <v>44985</v>
      </c>
      <c r="E139" s="414"/>
      <c r="F139" s="20" t="s">
        <v>53</v>
      </c>
      <c r="G139" s="48" t="s">
        <v>779</v>
      </c>
      <c r="H139" s="13"/>
      <c r="I139" s="32">
        <v>16</v>
      </c>
      <c r="J139" s="14"/>
      <c r="K139" s="410"/>
      <c r="L139" s="411"/>
    </row>
    <row r="140" spans="1:12" s="15" customFormat="1" ht="72" customHeight="1" x14ac:dyDescent="0.25">
      <c r="A140" s="11"/>
      <c r="B140" s="25"/>
      <c r="C140" s="25" t="s">
        <v>752</v>
      </c>
      <c r="D140" s="12">
        <v>44985</v>
      </c>
      <c r="E140" s="414"/>
      <c r="F140" s="20" t="s">
        <v>53</v>
      </c>
      <c r="G140" s="48" t="s">
        <v>780</v>
      </c>
      <c r="H140" s="13"/>
      <c r="I140" s="32">
        <v>22</v>
      </c>
      <c r="J140" s="14"/>
      <c r="K140" s="410"/>
      <c r="L140" s="411"/>
    </row>
    <row r="141" spans="1:12" s="15" customFormat="1" ht="65.25" customHeight="1" x14ac:dyDescent="0.25">
      <c r="A141" s="11"/>
      <c r="B141" s="25"/>
      <c r="C141" s="25" t="s">
        <v>752</v>
      </c>
      <c r="D141" s="12">
        <v>44985</v>
      </c>
      <c r="E141" s="414"/>
      <c r="F141" s="20" t="s">
        <v>53</v>
      </c>
      <c r="G141" s="48" t="s">
        <v>781</v>
      </c>
      <c r="H141" s="13"/>
      <c r="I141" s="32">
        <v>5</v>
      </c>
      <c r="J141" s="14"/>
      <c r="K141" s="410"/>
      <c r="L141" s="411"/>
    </row>
    <row r="142" spans="1:12" s="15" customFormat="1" ht="79.5" customHeight="1" x14ac:dyDescent="0.25">
      <c r="A142" s="11"/>
      <c r="B142" s="25"/>
      <c r="C142" s="25" t="s">
        <v>752</v>
      </c>
      <c r="D142" s="12">
        <v>44985</v>
      </c>
      <c r="E142" s="415"/>
      <c r="F142" s="20" t="s">
        <v>53</v>
      </c>
      <c r="G142" s="48" t="s">
        <v>782</v>
      </c>
      <c r="H142" s="13"/>
      <c r="I142" s="32">
        <v>9</v>
      </c>
      <c r="J142" s="14"/>
      <c r="K142" s="410"/>
      <c r="L142" s="411"/>
    </row>
    <row r="143" spans="1:12" s="15" customFormat="1" ht="65.25" customHeight="1" x14ac:dyDescent="0.25">
      <c r="A143" s="11"/>
      <c r="B143" s="25" t="s">
        <v>688</v>
      </c>
      <c r="C143" s="25" t="s">
        <v>32</v>
      </c>
      <c r="D143" s="12">
        <v>44974</v>
      </c>
      <c r="E143" s="413">
        <v>25</v>
      </c>
      <c r="F143" s="20" t="s">
        <v>33</v>
      </c>
      <c r="G143" s="48" t="s">
        <v>783</v>
      </c>
      <c r="H143" s="13"/>
      <c r="I143" s="32">
        <v>19</v>
      </c>
      <c r="J143" s="14"/>
      <c r="K143" s="410"/>
      <c r="L143" s="411"/>
    </row>
    <row r="144" spans="1:12" s="15" customFormat="1" ht="65.25" customHeight="1" x14ac:dyDescent="0.25">
      <c r="A144" s="11"/>
      <c r="B144" s="25" t="s">
        <v>688</v>
      </c>
      <c r="C144" s="25" t="s">
        <v>32</v>
      </c>
      <c r="D144" s="12">
        <v>44974</v>
      </c>
      <c r="E144" s="414"/>
      <c r="F144" s="20" t="s">
        <v>33</v>
      </c>
      <c r="G144" s="48" t="s">
        <v>784</v>
      </c>
      <c r="H144" s="13"/>
      <c r="I144" s="32">
        <v>13</v>
      </c>
      <c r="J144" s="14"/>
      <c r="K144" s="410"/>
      <c r="L144" s="411"/>
    </row>
    <row r="145" spans="1:12" s="15" customFormat="1" ht="78.75" customHeight="1" x14ac:dyDescent="0.25">
      <c r="A145" s="11"/>
      <c r="B145" s="25" t="s">
        <v>688</v>
      </c>
      <c r="C145" s="25" t="s">
        <v>32</v>
      </c>
      <c r="D145" s="12">
        <v>44974</v>
      </c>
      <c r="E145" s="414"/>
      <c r="F145" s="20" t="s">
        <v>33</v>
      </c>
      <c r="G145" s="48" t="s">
        <v>785</v>
      </c>
      <c r="H145" s="13"/>
      <c r="I145" s="32">
        <v>11</v>
      </c>
      <c r="J145" s="14"/>
      <c r="K145" s="410"/>
      <c r="L145" s="411"/>
    </row>
    <row r="146" spans="1:12" s="15" customFormat="1" ht="195.75" customHeight="1" x14ac:dyDescent="0.25">
      <c r="A146" s="11"/>
      <c r="B146" s="25" t="s">
        <v>688</v>
      </c>
      <c r="C146" s="25" t="s">
        <v>32</v>
      </c>
      <c r="D146" s="12">
        <v>44974</v>
      </c>
      <c r="E146" s="414"/>
      <c r="F146" s="20" t="s">
        <v>33</v>
      </c>
      <c r="G146" s="48" t="s">
        <v>786</v>
      </c>
      <c r="H146" s="13"/>
      <c r="I146" s="32">
        <v>5</v>
      </c>
      <c r="J146" s="14"/>
      <c r="K146" s="410"/>
      <c r="L146" s="411"/>
    </row>
    <row r="147" spans="1:12" s="15" customFormat="1" ht="65.25" customHeight="1" x14ac:dyDescent="0.25">
      <c r="A147" s="11"/>
      <c r="B147" s="25" t="s">
        <v>688</v>
      </c>
      <c r="C147" s="25" t="s">
        <v>32</v>
      </c>
      <c r="D147" s="12">
        <v>44974</v>
      </c>
      <c r="E147" s="414"/>
      <c r="F147" s="20" t="s">
        <v>33</v>
      </c>
      <c r="G147" s="48" t="s">
        <v>787</v>
      </c>
      <c r="H147" s="13"/>
      <c r="I147" s="32">
        <v>21</v>
      </c>
      <c r="J147" s="14"/>
      <c r="K147" s="410"/>
      <c r="L147" s="411"/>
    </row>
    <row r="148" spans="1:12" s="15" customFormat="1" ht="65.25" customHeight="1" x14ac:dyDescent="0.25">
      <c r="A148" s="11"/>
      <c r="B148" s="25" t="s">
        <v>688</v>
      </c>
      <c r="C148" s="25" t="s">
        <v>32</v>
      </c>
      <c r="D148" s="12">
        <v>44974</v>
      </c>
      <c r="E148" s="414"/>
      <c r="F148" s="20" t="s">
        <v>33</v>
      </c>
      <c r="G148" s="48" t="s">
        <v>788</v>
      </c>
      <c r="H148" s="13"/>
      <c r="I148" s="32"/>
      <c r="J148" s="14"/>
      <c r="K148" s="410"/>
      <c r="L148" s="411"/>
    </row>
    <row r="149" spans="1:12" s="15" customFormat="1" ht="65.25" customHeight="1" x14ac:dyDescent="0.25">
      <c r="A149" s="11"/>
      <c r="B149" s="25" t="s">
        <v>688</v>
      </c>
      <c r="C149" s="25" t="s">
        <v>32</v>
      </c>
      <c r="D149" s="12">
        <v>44974</v>
      </c>
      <c r="E149" s="414"/>
      <c r="F149" s="20" t="s">
        <v>33</v>
      </c>
      <c r="G149" s="48" t="s">
        <v>789</v>
      </c>
      <c r="H149" s="13"/>
      <c r="I149" s="32">
        <v>12</v>
      </c>
      <c r="J149" s="14"/>
      <c r="K149" s="410"/>
      <c r="L149" s="411"/>
    </row>
    <row r="150" spans="1:12" s="15" customFormat="1" ht="65.25" customHeight="1" x14ac:dyDescent="0.25">
      <c r="A150" s="11"/>
      <c r="B150" s="25" t="s">
        <v>688</v>
      </c>
      <c r="C150" s="25" t="s">
        <v>32</v>
      </c>
      <c r="D150" s="12">
        <v>44974</v>
      </c>
      <c r="E150" s="415"/>
      <c r="F150" s="20" t="s">
        <v>33</v>
      </c>
      <c r="G150" s="48" t="s">
        <v>790</v>
      </c>
      <c r="H150" s="13"/>
      <c r="I150" s="32">
        <v>1</v>
      </c>
      <c r="J150" s="14"/>
      <c r="K150" s="410"/>
      <c r="L150" s="411"/>
    </row>
    <row r="151" spans="1:12" s="15" customFormat="1" ht="65.25" customHeight="1" x14ac:dyDescent="0.25">
      <c r="A151" s="11"/>
      <c r="B151" s="25"/>
      <c r="C151" s="25" t="s">
        <v>791</v>
      </c>
      <c r="D151" s="12">
        <v>44985</v>
      </c>
      <c r="E151" s="413">
        <v>26</v>
      </c>
      <c r="F151" s="20" t="s">
        <v>7</v>
      </c>
      <c r="G151" s="48" t="s">
        <v>792</v>
      </c>
      <c r="H151" s="13"/>
      <c r="I151" s="32">
        <v>1</v>
      </c>
      <c r="J151" s="14"/>
      <c r="K151" s="410"/>
      <c r="L151" s="411"/>
    </row>
    <row r="152" spans="1:12" s="15" customFormat="1" ht="90.75" customHeight="1" x14ac:dyDescent="0.25">
      <c r="A152" s="11"/>
      <c r="B152" s="25"/>
      <c r="C152" s="25" t="s">
        <v>791</v>
      </c>
      <c r="D152" s="12">
        <v>44985</v>
      </c>
      <c r="E152" s="414"/>
      <c r="F152" s="20" t="s">
        <v>7</v>
      </c>
      <c r="G152" s="48" t="s">
        <v>793</v>
      </c>
      <c r="H152" s="13"/>
      <c r="I152" s="32">
        <v>3</v>
      </c>
      <c r="J152" s="14"/>
      <c r="K152" s="410"/>
      <c r="L152" s="411"/>
    </row>
    <row r="153" spans="1:12" s="15" customFormat="1" ht="65.25" customHeight="1" x14ac:dyDescent="0.25">
      <c r="A153" s="11"/>
      <c r="B153" s="25"/>
      <c r="C153" s="25" t="s">
        <v>791</v>
      </c>
      <c r="D153" s="12">
        <v>44985</v>
      </c>
      <c r="E153" s="415"/>
      <c r="F153" s="20" t="s">
        <v>7</v>
      </c>
      <c r="G153" s="48" t="s">
        <v>794</v>
      </c>
      <c r="H153" s="13"/>
      <c r="I153" s="32"/>
      <c r="J153" s="14"/>
      <c r="K153" s="410"/>
      <c r="L153" s="411"/>
    </row>
    <row r="154" spans="1:12" s="15" customFormat="1" ht="65.25" customHeight="1" x14ac:dyDescent="0.25">
      <c r="A154" s="11"/>
      <c r="B154" s="25"/>
      <c r="C154" s="25" t="s">
        <v>791</v>
      </c>
      <c r="D154" s="12">
        <v>44972</v>
      </c>
      <c r="E154" s="51"/>
      <c r="F154" s="20" t="s">
        <v>795</v>
      </c>
      <c r="G154" s="48" t="s">
        <v>796</v>
      </c>
      <c r="H154" s="13"/>
      <c r="I154" s="32">
        <v>2</v>
      </c>
      <c r="J154" s="14"/>
      <c r="K154" s="410"/>
      <c r="L154" s="411"/>
    </row>
    <row r="155" spans="1:12" s="15" customFormat="1" ht="65.25" customHeight="1" x14ac:dyDescent="0.25">
      <c r="A155" s="11"/>
      <c r="B155" s="25"/>
      <c r="C155" s="25" t="s">
        <v>791</v>
      </c>
      <c r="D155" s="12">
        <v>44972</v>
      </c>
      <c r="E155" s="51"/>
      <c r="F155" s="20" t="s">
        <v>795</v>
      </c>
      <c r="G155" s="48" t="s">
        <v>797</v>
      </c>
      <c r="H155" s="13"/>
      <c r="I155" s="32"/>
      <c r="J155" s="14"/>
      <c r="K155" s="410"/>
      <c r="L155" s="411"/>
    </row>
    <row r="156" spans="1:12" s="15" customFormat="1" ht="65.25" customHeight="1" x14ac:dyDescent="0.25">
      <c r="A156" s="11"/>
      <c r="B156" s="25"/>
      <c r="C156" s="25" t="s">
        <v>791</v>
      </c>
      <c r="D156" s="12">
        <v>44986</v>
      </c>
      <c r="E156" s="51"/>
      <c r="F156" s="20" t="s">
        <v>798</v>
      </c>
      <c r="G156" s="48" t="s">
        <v>799</v>
      </c>
      <c r="H156" s="13"/>
      <c r="I156" s="32">
        <v>3</v>
      </c>
      <c r="J156" s="14"/>
      <c r="K156" s="410"/>
      <c r="L156" s="411"/>
    </row>
    <row r="157" spans="1:12" s="15" customFormat="1" ht="65.25" customHeight="1" x14ac:dyDescent="0.25">
      <c r="A157" s="11"/>
      <c r="B157" s="25"/>
      <c r="C157" s="25" t="s">
        <v>791</v>
      </c>
      <c r="D157" s="12">
        <v>44986</v>
      </c>
      <c r="E157" s="51"/>
      <c r="F157" s="20" t="s">
        <v>798</v>
      </c>
      <c r="G157" s="48" t="s">
        <v>800</v>
      </c>
      <c r="H157" s="13"/>
      <c r="I157" s="32">
        <v>20</v>
      </c>
      <c r="J157" s="14"/>
      <c r="K157" s="410"/>
      <c r="L157" s="411"/>
    </row>
    <row r="158" spans="1:12" s="15" customFormat="1" ht="65.25" customHeight="1" x14ac:dyDescent="0.25">
      <c r="A158" s="11"/>
      <c r="B158" s="25"/>
      <c r="C158" s="25" t="s">
        <v>791</v>
      </c>
      <c r="D158" s="12">
        <v>44986</v>
      </c>
      <c r="E158" s="51"/>
      <c r="F158" s="20" t="s">
        <v>798</v>
      </c>
      <c r="G158" s="48" t="s">
        <v>801</v>
      </c>
      <c r="H158" s="13"/>
      <c r="I158" s="32">
        <v>1</v>
      </c>
      <c r="J158" s="14"/>
      <c r="K158" s="410"/>
      <c r="L158" s="411"/>
    </row>
    <row r="159" spans="1:12" s="15" customFormat="1" ht="65.25" customHeight="1" x14ac:dyDescent="0.25">
      <c r="A159" s="11"/>
      <c r="B159" s="25"/>
      <c r="C159" s="25" t="s">
        <v>791</v>
      </c>
      <c r="D159" s="12">
        <v>44986</v>
      </c>
      <c r="E159" s="51"/>
      <c r="F159" s="20" t="s">
        <v>798</v>
      </c>
      <c r="G159" s="48" t="s">
        <v>802</v>
      </c>
      <c r="H159" s="13"/>
      <c r="I159" s="32">
        <v>20</v>
      </c>
      <c r="J159" s="14"/>
      <c r="K159" s="410"/>
      <c r="L159" s="411"/>
    </row>
    <row r="160" spans="1:12" s="15" customFormat="1" ht="65.25" customHeight="1" x14ac:dyDescent="0.25">
      <c r="A160" s="11"/>
      <c r="B160" s="25"/>
      <c r="C160" s="25" t="s">
        <v>791</v>
      </c>
      <c r="D160" s="12">
        <v>44986</v>
      </c>
      <c r="E160" s="51"/>
      <c r="F160" s="20" t="s">
        <v>798</v>
      </c>
      <c r="G160" s="48" t="s">
        <v>803</v>
      </c>
      <c r="H160" s="13"/>
      <c r="I160" s="32">
        <v>20</v>
      </c>
      <c r="J160" s="14"/>
      <c r="K160" s="410"/>
      <c r="L160" s="411"/>
    </row>
    <row r="161" spans="1:12" s="15" customFormat="1" ht="65.25" customHeight="1" x14ac:dyDescent="0.25">
      <c r="A161" s="11"/>
      <c r="B161" s="25"/>
      <c r="C161" s="25" t="s">
        <v>10</v>
      </c>
      <c r="D161" s="12">
        <v>44971</v>
      </c>
      <c r="E161" s="51"/>
      <c r="F161" s="20" t="s">
        <v>804</v>
      </c>
      <c r="G161" s="48" t="s">
        <v>805</v>
      </c>
      <c r="H161" s="13"/>
      <c r="I161" s="32">
        <v>1</v>
      </c>
      <c r="J161" s="14"/>
      <c r="K161" s="410"/>
      <c r="L161" s="411"/>
    </row>
    <row r="162" spans="1:12" s="15" customFormat="1" ht="65.25" customHeight="1" x14ac:dyDescent="0.25">
      <c r="A162" s="11"/>
      <c r="B162" s="25"/>
      <c r="C162" s="25" t="s">
        <v>10</v>
      </c>
      <c r="D162" s="12">
        <v>44971</v>
      </c>
      <c r="E162" s="51"/>
      <c r="F162" s="20" t="s">
        <v>804</v>
      </c>
      <c r="G162" s="48" t="s">
        <v>806</v>
      </c>
      <c r="H162" s="13"/>
      <c r="I162" s="32">
        <v>17</v>
      </c>
      <c r="J162" s="14"/>
      <c r="K162" s="410"/>
      <c r="L162" s="411"/>
    </row>
    <row r="163" spans="1:12" s="15" customFormat="1" ht="65.25" customHeight="1" x14ac:dyDescent="0.25">
      <c r="A163" s="11"/>
      <c r="B163" s="25"/>
      <c r="C163" s="25" t="s">
        <v>807</v>
      </c>
      <c r="D163" s="12">
        <v>44972</v>
      </c>
      <c r="E163" s="51"/>
      <c r="F163" s="20" t="s">
        <v>808</v>
      </c>
      <c r="G163" s="48" t="s">
        <v>809</v>
      </c>
      <c r="H163" s="13"/>
      <c r="I163" s="32">
        <v>21</v>
      </c>
      <c r="J163" s="14"/>
      <c r="K163" s="410"/>
      <c r="L163" s="411"/>
    </row>
    <row r="164" spans="1:12" s="15" customFormat="1" ht="97.5" customHeight="1" x14ac:dyDescent="0.25">
      <c r="A164" s="11"/>
      <c r="B164" s="25"/>
      <c r="C164" s="25" t="s">
        <v>807</v>
      </c>
      <c r="D164" s="12">
        <v>44972</v>
      </c>
      <c r="E164" s="51"/>
      <c r="F164" s="20" t="s">
        <v>808</v>
      </c>
      <c r="G164" s="48" t="s">
        <v>810</v>
      </c>
      <c r="H164" s="13"/>
      <c r="I164" s="32">
        <v>1</v>
      </c>
      <c r="J164" s="14"/>
      <c r="K164" s="410"/>
      <c r="L164" s="411"/>
    </row>
    <row r="165" spans="1:12" s="15" customFormat="1" ht="65.25" customHeight="1" x14ac:dyDescent="0.25">
      <c r="A165" s="11"/>
      <c r="B165" s="25"/>
      <c r="C165" s="25" t="s">
        <v>807</v>
      </c>
      <c r="D165" s="12">
        <v>44972</v>
      </c>
      <c r="E165" s="51"/>
      <c r="F165" s="20" t="s">
        <v>808</v>
      </c>
      <c r="G165" s="48" t="s">
        <v>811</v>
      </c>
      <c r="H165" s="13"/>
      <c r="I165" s="32">
        <v>2</v>
      </c>
      <c r="J165" s="14"/>
      <c r="K165" s="410"/>
      <c r="L165" s="411"/>
    </row>
    <row r="166" spans="1:12" s="15" customFormat="1" ht="65.25" customHeight="1" x14ac:dyDescent="0.25">
      <c r="A166" s="11"/>
      <c r="B166" s="25"/>
      <c r="C166" s="25" t="s">
        <v>807</v>
      </c>
      <c r="D166" s="12">
        <v>44972</v>
      </c>
      <c r="E166" s="51"/>
      <c r="F166" s="20" t="s">
        <v>808</v>
      </c>
      <c r="G166" s="48" t="s">
        <v>812</v>
      </c>
      <c r="H166" s="13"/>
      <c r="I166" s="32">
        <v>1</v>
      </c>
      <c r="J166" s="14"/>
      <c r="K166" s="410"/>
      <c r="L166" s="411"/>
    </row>
    <row r="167" spans="1:12" s="15" customFormat="1" ht="65.25" customHeight="1" x14ac:dyDescent="0.25">
      <c r="A167" s="11"/>
      <c r="B167" s="25"/>
      <c r="C167" s="25" t="s">
        <v>807</v>
      </c>
      <c r="D167" s="12">
        <v>44972</v>
      </c>
      <c r="E167" s="51"/>
      <c r="F167" s="20" t="s">
        <v>62</v>
      </c>
      <c r="G167" s="48" t="s">
        <v>813</v>
      </c>
      <c r="H167" s="13"/>
      <c r="I167" s="32">
        <v>6</v>
      </c>
      <c r="J167" s="14"/>
      <c r="K167" s="410"/>
      <c r="L167" s="411"/>
    </row>
    <row r="168" spans="1:12" s="15" customFormat="1" ht="65.25" customHeight="1" x14ac:dyDescent="0.25">
      <c r="A168" s="11"/>
      <c r="B168" s="25"/>
      <c r="C168" s="25" t="s">
        <v>807</v>
      </c>
      <c r="D168" s="12">
        <v>44972</v>
      </c>
      <c r="E168" s="51"/>
      <c r="F168" s="20" t="s">
        <v>62</v>
      </c>
      <c r="G168" s="48" t="s">
        <v>814</v>
      </c>
      <c r="H168" s="13"/>
      <c r="I168" s="32">
        <v>4</v>
      </c>
      <c r="J168" s="14"/>
      <c r="K168" s="410"/>
      <c r="L168" s="411"/>
    </row>
    <row r="169" spans="1:12" s="15" customFormat="1" ht="65.25" customHeight="1" x14ac:dyDescent="0.25">
      <c r="A169" s="11"/>
      <c r="B169" s="25"/>
      <c r="C169" s="25" t="s">
        <v>807</v>
      </c>
      <c r="D169" s="12">
        <v>44972</v>
      </c>
      <c r="E169" s="51"/>
      <c r="F169" s="20" t="s">
        <v>62</v>
      </c>
      <c r="G169" s="48" t="s">
        <v>815</v>
      </c>
      <c r="H169" s="13"/>
      <c r="I169" s="32">
        <v>20</v>
      </c>
      <c r="J169" s="14"/>
      <c r="K169" s="410"/>
      <c r="L169" s="411"/>
    </row>
    <row r="170" spans="1:12" s="15" customFormat="1" ht="65.25" customHeight="1" x14ac:dyDescent="0.25">
      <c r="A170" s="11"/>
      <c r="B170" s="25"/>
      <c r="C170" s="25" t="s">
        <v>807</v>
      </c>
      <c r="D170" s="12">
        <v>44972</v>
      </c>
      <c r="E170" s="51"/>
      <c r="F170" s="20" t="s">
        <v>62</v>
      </c>
      <c r="G170" s="48" t="s">
        <v>816</v>
      </c>
      <c r="H170" s="13"/>
      <c r="I170" s="32">
        <v>20</v>
      </c>
      <c r="J170" s="14"/>
      <c r="K170" s="410"/>
      <c r="L170" s="411"/>
    </row>
    <row r="171" spans="1:12" s="15" customFormat="1" ht="65.25" customHeight="1" x14ac:dyDescent="0.25">
      <c r="A171" s="11"/>
      <c r="B171" s="25"/>
      <c r="C171" s="25" t="s">
        <v>807</v>
      </c>
      <c r="D171" s="12">
        <v>44972</v>
      </c>
      <c r="E171" s="51"/>
      <c r="F171" s="20" t="s">
        <v>62</v>
      </c>
      <c r="G171" s="48" t="s">
        <v>817</v>
      </c>
      <c r="H171" s="13"/>
      <c r="I171" s="32">
        <v>1</v>
      </c>
      <c r="J171" s="14"/>
      <c r="K171" s="410"/>
      <c r="L171" s="411"/>
    </row>
    <row r="172" spans="1:12" s="15" customFormat="1" ht="65.25" customHeight="1" x14ac:dyDescent="0.25">
      <c r="A172" s="11"/>
      <c r="B172" s="25"/>
      <c r="C172" s="25" t="s">
        <v>807</v>
      </c>
      <c r="D172" s="12">
        <v>44972</v>
      </c>
      <c r="E172" s="51"/>
      <c r="F172" s="20" t="s">
        <v>62</v>
      </c>
      <c r="G172" s="48" t="s">
        <v>818</v>
      </c>
      <c r="H172" s="13"/>
      <c r="I172" s="32"/>
      <c r="J172" s="14"/>
      <c r="K172" s="410"/>
      <c r="L172" s="411"/>
    </row>
    <row r="173" spans="1:12" s="15" customFormat="1" ht="65.25" customHeight="1" x14ac:dyDescent="0.25">
      <c r="A173" s="11"/>
      <c r="B173" s="25"/>
      <c r="C173" s="25" t="s">
        <v>807</v>
      </c>
      <c r="D173" s="12">
        <v>44972</v>
      </c>
      <c r="E173" s="51"/>
      <c r="F173" s="20" t="s">
        <v>62</v>
      </c>
      <c r="G173" s="48" t="s">
        <v>819</v>
      </c>
      <c r="H173" s="13"/>
      <c r="I173" s="32">
        <v>10</v>
      </c>
      <c r="J173" s="14"/>
      <c r="K173" s="410"/>
      <c r="L173" s="411"/>
    </row>
    <row r="174" spans="1:12" s="15" customFormat="1" ht="65.25" customHeight="1" x14ac:dyDescent="0.25">
      <c r="A174" s="11"/>
      <c r="B174" s="25"/>
      <c r="C174" s="25" t="s">
        <v>807</v>
      </c>
      <c r="D174" s="12">
        <v>44972</v>
      </c>
      <c r="E174" s="51"/>
      <c r="F174" s="20" t="s">
        <v>62</v>
      </c>
      <c r="G174" s="48" t="s">
        <v>820</v>
      </c>
      <c r="H174" s="13"/>
      <c r="I174" s="32"/>
      <c r="J174" s="14"/>
      <c r="K174" s="410"/>
      <c r="L174" s="411"/>
    </row>
    <row r="175" spans="1:12" s="15" customFormat="1" ht="65.25" customHeight="1" x14ac:dyDescent="0.25">
      <c r="A175" s="11"/>
      <c r="B175" s="25"/>
      <c r="C175" s="25" t="s">
        <v>807</v>
      </c>
      <c r="D175" s="12">
        <v>44972</v>
      </c>
      <c r="E175" s="51"/>
      <c r="F175" s="20" t="s">
        <v>62</v>
      </c>
      <c r="G175" s="48" t="s">
        <v>821</v>
      </c>
      <c r="H175" s="13"/>
      <c r="I175" s="32"/>
      <c r="J175" s="14"/>
      <c r="K175" s="410"/>
      <c r="L175" s="411"/>
    </row>
    <row r="176" spans="1:12" s="15" customFormat="1" ht="65.25" customHeight="1" x14ac:dyDescent="0.25">
      <c r="A176" s="11"/>
      <c r="B176" s="25"/>
      <c r="C176" s="25" t="s">
        <v>807</v>
      </c>
      <c r="D176" s="12">
        <v>44972</v>
      </c>
      <c r="E176" s="51"/>
      <c r="F176" s="20" t="s">
        <v>62</v>
      </c>
      <c r="G176" s="48" t="s">
        <v>822</v>
      </c>
      <c r="H176" s="13"/>
      <c r="I176" s="32"/>
      <c r="J176" s="14"/>
      <c r="K176" s="410"/>
      <c r="L176" s="411"/>
    </row>
    <row r="177" spans="1:12" s="15" customFormat="1" ht="65.25" customHeight="1" x14ac:dyDescent="0.25">
      <c r="A177" s="11"/>
      <c r="B177" s="25"/>
      <c r="C177" s="25" t="s">
        <v>807</v>
      </c>
      <c r="D177" s="12">
        <v>44972</v>
      </c>
      <c r="E177" s="51"/>
      <c r="F177" s="20" t="s">
        <v>62</v>
      </c>
      <c r="G177" s="48" t="s">
        <v>823</v>
      </c>
      <c r="H177" s="13"/>
      <c r="I177" s="32">
        <v>1</v>
      </c>
      <c r="J177" s="14"/>
      <c r="K177" s="410"/>
      <c r="L177" s="411"/>
    </row>
    <row r="178" spans="1:12" s="15" customFormat="1" ht="65.25" customHeight="1" x14ac:dyDescent="0.25">
      <c r="A178" s="11"/>
      <c r="B178" s="25"/>
      <c r="C178" s="25" t="s">
        <v>807</v>
      </c>
      <c r="D178" s="12">
        <v>44972</v>
      </c>
      <c r="E178" s="51"/>
      <c r="F178" s="20" t="s">
        <v>62</v>
      </c>
      <c r="G178" s="48" t="s">
        <v>824</v>
      </c>
      <c r="H178" s="13"/>
      <c r="I178" s="32">
        <v>3</v>
      </c>
      <c r="J178" s="14"/>
      <c r="K178" s="410"/>
      <c r="L178" s="411"/>
    </row>
    <row r="179" spans="1:12" s="15" customFormat="1" ht="65.25" customHeight="1" x14ac:dyDescent="0.25">
      <c r="A179" s="11"/>
      <c r="B179" s="25"/>
      <c r="C179" s="25" t="s">
        <v>63</v>
      </c>
      <c r="D179" s="12">
        <v>44971</v>
      </c>
      <c r="E179" s="51"/>
      <c r="F179" s="20" t="s">
        <v>65</v>
      </c>
      <c r="G179" s="48" t="s">
        <v>825</v>
      </c>
      <c r="H179" s="13"/>
      <c r="I179" s="32">
        <v>5</v>
      </c>
      <c r="J179" s="14"/>
      <c r="K179" s="410"/>
      <c r="L179" s="411"/>
    </row>
    <row r="180" spans="1:12" s="15" customFormat="1" ht="65.25" customHeight="1" x14ac:dyDescent="0.25">
      <c r="A180" s="11"/>
      <c r="B180" s="25"/>
      <c r="C180" s="25" t="s">
        <v>63</v>
      </c>
      <c r="D180" s="12">
        <v>44971</v>
      </c>
      <c r="E180" s="51"/>
      <c r="F180" s="20" t="s">
        <v>65</v>
      </c>
      <c r="G180" s="48" t="s">
        <v>826</v>
      </c>
      <c r="H180" s="13"/>
      <c r="I180" s="32"/>
      <c r="J180" s="14"/>
      <c r="K180" s="410"/>
      <c r="L180" s="411"/>
    </row>
    <row r="181" spans="1:12" s="15" customFormat="1" ht="88.5" customHeight="1" x14ac:dyDescent="0.25">
      <c r="A181" s="11"/>
      <c r="B181" s="25"/>
      <c r="C181" s="25" t="s">
        <v>63</v>
      </c>
      <c r="D181" s="12">
        <v>44972</v>
      </c>
      <c r="E181" s="51"/>
      <c r="F181" s="20" t="s">
        <v>64</v>
      </c>
      <c r="G181" s="48" t="s">
        <v>827</v>
      </c>
      <c r="H181" s="13"/>
      <c r="I181" s="32">
        <v>1</v>
      </c>
      <c r="J181" s="14"/>
      <c r="K181" s="410"/>
      <c r="L181" s="411"/>
    </row>
    <row r="182" spans="1:12" s="15" customFormat="1" ht="65.25" customHeight="1" x14ac:dyDescent="0.25">
      <c r="A182" s="11"/>
      <c r="B182" s="25"/>
      <c r="C182" s="25" t="s">
        <v>63</v>
      </c>
      <c r="D182" s="12">
        <v>44972</v>
      </c>
      <c r="E182" s="51"/>
      <c r="F182" s="20" t="s">
        <v>64</v>
      </c>
      <c r="G182" s="48" t="s">
        <v>828</v>
      </c>
      <c r="H182" s="13"/>
      <c r="I182" s="32">
        <v>5</v>
      </c>
      <c r="J182" s="14"/>
      <c r="K182" s="410"/>
      <c r="L182" s="411"/>
    </row>
    <row r="183" spans="1:12" s="15" customFormat="1" ht="65.25" customHeight="1" x14ac:dyDescent="0.25">
      <c r="A183" s="11"/>
      <c r="B183" s="25"/>
      <c r="C183" s="25" t="s">
        <v>63</v>
      </c>
      <c r="D183" s="12">
        <v>44972</v>
      </c>
      <c r="E183" s="51"/>
      <c r="F183" s="20" t="s">
        <v>64</v>
      </c>
      <c r="G183" s="48" t="s">
        <v>829</v>
      </c>
      <c r="H183" s="13"/>
      <c r="I183" s="32">
        <v>10</v>
      </c>
      <c r="J183" s="14"/>
      <c r="K183" s="410"/>
      <c r="L183" s="411"/>
    </row>
    <row r="184" spans="1:12" s="15" customFormat="1" ht="131.25" customHeight="1" x14ac:dyDescent="0.25">
      <c r="A184" s="11"/>
      <c r="B184" s="25" t="s">
        <v>688</v>
      </c>
      <c r="C184" s="25" t="s">
        <v>45</v>
      </c>
      <c r="D184" s="12">
        <v>44985</v>
      </c>
      <c r="E184" s="51"/>
      <c r="F184" s="20" t="s">
        <v>46</v>
      </c>
      <c r="G184" s="48" t="s">
        <v>830</v>
      </c>
      <c r="H184" s="13"/>
      <c r="I184" s="32">
        <v>3</v>
      </c>
      <c r="J184" s="14"/>
      <c r="K184" s="410"/>
      <c r="L184" s="411"/>
    </row>
    <row r="185" spans="1:12" s="15" customFormat="1" ht="65.25" customHeight="1" x14ac:dyDescent="0.25">
      <c r="A185" s="11"/>
      <c r="B185" s="25" t="s">
        <v>688</v>
      </c>
      <c r="C185" s="25" t="s">
        <v>45</v>
      </c>
      <c r="D185" s="12">
        <v>44972</v>
      </c>
      <c r="E185" s="51"/>
      <c r="F185" s="20" t="s">
        <v>47</v>
      </c>
      <c r="G185" s="48" t="s">
        <v>831</v>
      </c>
      <c r="H185" s="13"/>
      <c r="I185" s="32">
        <v>8</v>
      </c>
      <c r="J185" s="14"/>
      <c r="K185" s="410"/>
      <c r="L185" s="411"/>
    </row>
    <row r="186" spans="1:12" s="15" customFormat="1" ht="65.25" customHeight="1" x14ac:dyDescent="0.25">
      <c r="A186" s="11"/>
      <c r="B186" s="25" t="s">
        <v>688</v>
      </c>
      <c r="C186" s="25" t="s">
        <v>45</v>
      </c>
      <c r="D186" s="12">
        <v>44972</v>
      </c>
      <c r="E186" s="51"/>
      <c r="F186" s="20" t="s">
        <v>47</v>
      </c>
      <c r="G186" s="48" t="s">
        <v>832</v>
      </c>
      <c r="H186" s="13"/>
      <c r="I186" s="32">
        <v>2</v>
      </c>
      <c r="J186" s="14"/>
      <c r="K186" s="410"/>
      <c r="L186" s="411"/>
    </row>
    <row r="187" spans="1:12" s="15" customFormat="1" ht="105.75" customHeight="1" x14ac:dyDescent="0.25">
      <c r="A187" s="11"/>
      <c r="B187" s="25" t="s">
        <v>688</v>
      </c>
      <c r="C187" s="25" t="s">
        <v>45</v>
      </c>
      <c r="D187" s="12">
        <v>44972</v>
      </c>
      <c r="E187" s="51"/>
      <c r="F187" s="20" t="s">
        <v>47</v>
      </c>
      <c r="G187" s="48" t="s">
        <v>833</v>
      </c>
      <c r="H187" s="13"/>
      <c r="I187" s="32"/>
      <c r="J187" s="14"/>
      <c r="K187" s="410"/>
      <c r="L187" s="411"/>
    </row>
    <row r="188" spans="1:12" s="15" customFormat="1" ht="65.25" customHeight="1" x14ac:dyDescent="0.25">
      <c r="A188" s="11"/>
      <c r="B188" s="25" t="s">
        <v>688</v>
      </c>
      <c r="C188" s="25" t="s">
        <v>45</v>
      </c>
      <c r="D188" s="12">
        <v>44972</v>
      </c>
      <c r="E188" s="51"/>
      <c r="F188" s="20" t="s">
        <v>47</v>
      </c>
      <c r="G188" s="48" t="s">
        <v>834</v>
      </c>
      <c r="H188" s="13"/>
      <c r="I188" s="32">
        <v>8</v>
      </c>
      <c r="J188" s="14"/>
      <c r="K188" s="410"/>
      <c r="L188" s="411"/>
    </row>
    <row r="189" spans="1:12" s="15" customFormat="1" ht="36" customHeight="1" x14ac:dyDescent="0.25">
      <c r="A189" s="11"/>
      <c r="B189" s="25" t="s">
        <v>688</v>
      </c>
      <c r="C189" s="25" t="s">
        <v>45</v>
      </c>
      <c r="D189" s="12">
        <v>44972</v>
      </c>
      <c r="E189" s="51"/>
      <c r="F189" s="20" t="s">
        <v>47</v>
      </c>
      <c r="G189" s="48" t="s">
        <v>835</v>
      </c>
      <c r="H189" s="13"/>
      <c r="I189" s="32">
        <v>1</v>
      </c>
      <c r="J189" s="14"/>
      <c r="K189" s="410"/>
      <c r="L189" s="411"/>
    </row>
    <row r="190" spans="1:12" s="15" customFormat="1" ht="65.25" customHeight="1" x14ac:dyDescent="0.25">
      <c r="A190" s="11"/>
      <c r="B190" s="25"/>
      <c r="C190" s="25" t="s">
        <v>836</v>
      </c>
      <c r="D190" s="12">
        <v>44972</v>
      </c>
      <c r="E190" s="51"/>
      <c r="F190" s="20" t="s">
        <v>213</v>
      </c>
      <c r="G190" s="48" t="s">
        <v>805</v>
      </c>
      <c r="H190" s="13"/>
      <c r="I190" s="32">
        <v>1</v>
      </c>
      <c r="J190" s="14"/>
      <c r="K190" s="410"/>
      <c r="L190" s="411"/>
    </row>
    <row r="191" spans="1:12" s="15" customFormat="1" ht="65.25" customHeight="1" x14ac:dyDescent="0.25">
      <c r="A191" s="11"/>
      <c r="B191" s="25"/>
      <c r="C191" s="25" t="s">
        <v>836</v>
      </c>
      <c r="D191" s="12">
        <v>44972</v>
      </c>
      <c r="E191" s="51"/>
      <c r="F191" s="20" t="s">
        <v>213</v>
      </c>
      <c r="G191" s="48" t="s">
        <v>837</v>
      </c>
      <c r="H191" s="13"/>
      <c r="I191" s="32">
        <v>21</v>
      </c>
      <c r="J191" s="14"/>
      <c r="K191" s="410"/>
      <c r="L191" s="411"/>
    </row>
    <row r="192" spans="1:12" s="15" customFormat="1" ht="65.25" customHeight="1" x14ac:dyDescent="0.25">
      <c r="A192" s="11"/>
      <c r="B192" s="25" t="s">
        <v>688</v>
      </c>
      <c r="C192" s="25" t="s">
        <v>34</v>
      </c>
      <c r="D192" s="12">
        <v>44985</v>
      </c>
      <c r="E192" s="51"/>
      <c r="F192" s="20" t="s">
        <v>35</v>
      </c>
      <c r="G192" s="48" t="s">
        <v>838</v>
      </c>
      <c r="H192" s="13"/>
      <c r="I192" s="32">
        <v>19</v>
      </c>
      <c r="J192" s="14"/>
      <c r="K192" s="410"/>
      <c r="L192" s="411"/>
    </row>
    <row r="193" spans="1:12" s="15" customFormat="1" ht="65.25" customHeight="1" x14ac:dyDescent="0.25">
      <c r="A193" s="11"/>
      <c r="B193" s="25" t="s">
        <v>688</v>
      </c>
      <c r="C193" s="25" t="s">
        <v>34</v>
      </c>
      <c r="D193" s="12">
        <v>44985</v>
      </c>
      <c r="E193" s="51"/>
      <c r="F193" s="20" t="s">
        <v>35</v>
      </c>
      <c r="G193" s="48" t="s">
        <v>839</v>
      </c>
      <c r="H193" s="13"/>
      <c r="I193" s="32">
        <v>1</v>
      </c>
      <c r="J193" s="14"/>
      <c r="K193" s="410"/>
      <c r="L193" s="411"/>
    </row>
    <row r="194" spans="1:12" s="15" customFormat="1" ht="65.25" customHeight="1" x14ac:dyDescent="0.25">
      <c r="A194" s="11"/>
      <c r="B194" s="25" t="s">
        <v>688</v>
      </c>
      <c r="C194" s="25" t="s">
        <v>34</v>
      </c>
      <c r="D194" s="12">
        <v>44985</v>
      </c>
      <c r="E194" s="51"/>
      <c r="F194" s="20" t="s">
        <v>35</v>
      </c>
      <c r="G194" s="48" t="s">
        <v>840</v>
      </c>
      <c r="H194" s="13"/>
      <c r="I194" s="32">
        <v>2</v>
      </c>
      <c r="J194" s="14"/>
      <c r="K194" s="410"/>
      <c r="L194" s="411"/>
    </row>
    <row r="195" spans="1:12" s="15" customFormat="1" ht="65.25" customHeight="1" x14ac:dyDescent="0.25">
      <c r="A195" s="11"/>
      <c r="B195" s="25" t="s">
        <v>688</v>
      </c>
      <c r="C195" s="25" t="s">
        <v>34</v>
      </c>
      <c r="D195" s="12">
        <v>44985</v>
      </c>
      <c r="E195" s="51"/>
      <c r="F195" s="20" t="s">
        <v>35</v>
      </c>
      <c r="G195" s="48" t="s">
        <v>841</v>
      </c>
      <c r="H195" s="13"/>
      <c r="I195" s="32">
        <v>5</v>
      </c>
      <c r="J195" s="14"/>
      <c r="K195" s="410"/>
      <c r="L195" s="411"/>
    </row>
    <row r="196" spans="1:12" s="15" customFormat="1" ht="65.25" customHeight="1" x14ac:dyDescent="0.25">
      <c r="A196" s="11"/>
      <c r="B196" s="25" t="s">
        <v>688</v>
      </c>
      <c r="C196" s="25" t="s">
        <v>34</v>
      </c>
      <c r="D196" s="12">
        <v>44985</v>
      </c>
      <c r="E196" s="51"/>
      <c r="F196" s="20" t="s">
        <v>35</v>
      </c>
      <c r="G196" s="48" t="s">
        <v>842</v>
      </c>
      <c r="H196" s="13"/>
      <c r="I196" s="32">
        <v>16</v>
      </c>
      <c r="J196" s="14"/>
      <c r="K196" s="410"/>
      <c r="L196" s="411"/>
    </row>
    <row r="197" spans="1:12" s="15" customFormat="1" ht="65.25" customHeight="1" x14ac:dyDescent="0.25">
      <c r="A197" s="11"/>
      <c r="B197" s="25" t="s">
        <v>688</v>
      </c>
      <c r="C197" s="25" t="s">
        <v>34</v>
      </c>
      <c r="D197" s="12">
        <v>44985</v>
      </c>
      <c r="E197" s="51"/>
      <c r="F197" s="20" t="s">
        <v>35</v>
      </c>
      <c r="G197" s="48" t="s">
        <v>843</v>
      </c>
      <c r="H197" s="13"/>
      <c r="I197" s="32">
        <v>13</v>
      </c>
      <c r="J197" s="14"/>
      <c r="K197" s="410"/>
      <c r="L197" s="411"/>
    </row>
    <row r="198" spans="1:12" s="15" customFormat="1" ht="113.25" customHeight="1" x14ac:dyDescent="0.25">
      <c r="A198" s="11"/>
      <c r="B198" s="25" t="s">
        <v>688</v>
      </c>
      <c r="C198" s="25" t="s">
        <v>34</v>
      </c>
      <c r="D198" s="12" t="s">
        <v>347</v>
      </c>
      <c r="E198" s="51"/>
      <c r="F198" s="20" t="s">
        <v>844</v>
      </c>
      <c r="G198" s="48" t="s">
        <v>845</v>
      </c>
      <c r="H198" s="13"/>
      <c r="I198" s="32">
        <v>20</v>
      </c>
      <c r="J198" s="14"/>
      <c r="K198" s="410"/>
      <c r="L198" s="411"/>
    </row>
    <row r="199" spans="1:12" s="15" customFormat="1" ht="65.25" customHeight="1" x14ac:dyDescent="0.25">
      <c r="A199" s="11"/>
      <c r="B199" s="25" t="s">
        <v>688</v>
      </c>
      <c r="C199" s="25" t="s">
        <v>34</v>
      </c>
      <c r="D199" s="12" t="s">
        <v>347</v>
      </c>
      <c r="E199" s="51"/>
      <c r="F199" s="20" t="s">
        <v>844</v>
      </c>
      <c r="G199" s="48" t="s">
        <v>846</v>
      </c>
      <c r="H199" s="13"/>
      <c r="I199" s="32"/>
      <c r="J199" s="14"/>
      <c r="K199" s="410"/>
      <c r="L199" s="411"/>
    </row>
    <row r="200" spans="1:12" s="15" customFormat="1" ht="65.25" customHeight="1" x14ac:dyDescent="0.25">
      <c r="A200" s="11"/>
      <c r="B200" s="25" t="s">
        <v>688</v>
      </c>
      <c r="C200" s="25" t="s">
        <v>34</v>
      </c>
      <c r="D200" s="12" t="s">
        <v>347</v>
      </c>
      <c r="E200" s="51"/>
      <c r="F200" s="20" t="s">
        <v>844</v>
      </c>
      <c r="G200" s="48" t="s">
        <v>847</v>
      </c>
      <c r="H200" s="13"/>
      <c r="I200" s="32">
        <v>13</v>
      </c>
      <c r="J200" s="14"/>
      <c r="K200" s="410"/>
      <c r="L200" s="411"/>
    </row>
    <row r="201" spans="1:12" s="15" customFormat="1" ht="90" customHeight="1" x14ac:dyDescent="0.25">
      <c r="A201" s="11"/>
      <c r="B201" s="25" t="s">
        <v>688</v>
      </c>
      <c r="C201" s="25" t="s">
        <v>34</v>
      </c>
      <c r="D201" s="12" t="s">
        <v>347</v>
      </c>
      <c r="E201" s="51"/>
      <c r="F201" s="20" t="s">
        <v>844</v>
      </c>
      <c r="G201" s="48" t="s">
        <v>848</v>
      </c>
      <c r="H201" s="13"/>
      <c r="I201" s="32">
        <v>7</v>
      </c>
      <c r="J201" s="14"/>
      <c r="K201" s="410"/>
      <c r="L201" s="411"/>
    </row>
    <row r="202" spans="1:12" s="15" customFormat="1" ht="65.25" customHeight="1" x14ac:dyDescent="0.25">
      <c r="A202" s="11"/>
      <c r="B202" s="25" t="s">
        <v>688</v>
      </c>
      <c r="C202" s="25" t="s">
        <v>34</v>
      </c>
      <c r="D202" s="12" t="s">
        <v>347</v>
      </c>
      <c r="E202" s="51"/>
      <c r="F202" s="20" t="s">
        <v>844</v>
      </c>
      <c r="G202" s="48" t="s">
        <v>849</v>
      </c>
      <c r="H202" s="13"/>
      <c r="I202" s="33" t="s">
        <v>661</v>
      </c>
      <c r="J202" s="14"/>
      <c r="K202" s="410"/>
      <c r="L202" s="411"/>
    </row>
    <row r="203" spans="1:12" s="15" customFormat="1" ht="65.25" customHeight="1" x14ac:dyDescent="0.25">
      <c r="A203" s="11"/>
      <c r="B203" s="25" t="s">
        <v>688</v>
      </c>
      <c r="C203" s="25" t="s">
        <v>34</v>
      </c>
      <c r="D203" s="12" t="s">
        <v>347</v>
      </c>
      <c r="E203" s="51"/>
      <c r="F203" s="20" t="s">
        <v>844</v>
      </c>
      <c r="G203" s="48" t="s">
        <v>850</v>
      </c>
      <c r="H203" s="13"/>
      <c r="I203" s="32">
        <v>20</v>
      </c>
      <c r="J203" s="14"/>
      <c r="K203" s="410"/>
      <c r="L203" s="411"/>
    </row>
    <row r="204" spans="1:12" s="15" customFormat="1" ht="65.25" customHeight="1" x14ac:dyDescent="0.25">
      <c r="A204" s="11"/>
      <c r="B204" s="25" t="s">
        <v>688</v>
      </c>
      <c r="C204" s="25" t="s">
        <v>34</v>
      </c>
      <c r="D204" s="12" t="s">
        <v>347</v>
      </c>
      <c r="E204" s="51"/>
      <c r="F204" s="20" t="s">
        <v>844</v>
      </c>
      <c r="G204" s="48" t="s">
        <v>851</v>
      </c>
      <c r="H204" s="13"/>
      <c r="I204" s="32">
        <v>19</v>
      </c>
      <c r="J204" s="14"/>
      <c r="K204" s="410"/>
      <c r="L204" s="411"/>
    </row>
    <row r="205" spans="1:12" s="15" customFormat="1" ht="105.75" customHeight="1" x14ac:dyDescent="0.25">
      <c r="A205" s="11"/>
      <c r="B205" s="25"/>
      <c r="C205" s="25" t="s">
        <v>54</v>
      </c>
      <c r="D205" s="12">
        <v>44975</v>
      </c>
      <c r="E205" s="51"/>
      <c r="F205" s="20" t="s">
        <v>55</v>
      </c>
      <c r="G205" s="48" t="s">
        <v>852</v>
      </c>
      <c r="H205" s="13"/>
      <c r="I205" s="32">
        <v>9</v>
      </c>
      <c r="J205" s="14"/>
      <c r="K205" s="410"/>
      <c r="L205" s="411"/>
    </row>
    <row r="206" spans="1:12" s="15" customFormat="1" ht="65.25" customHeight="1" x14ac:dyDescent="0.25">
      <c r="A206" s="11"/>
      <c r="B206" s="25"/>
      <c r="C206" s="25" t="s">
        <v>54</v>
      </c>
      <c r="D206" s="12">
        <v>44975</v>
      </c>
      <c r="E206" s="51"/>
      <c r="F206" s="20" t="s">
        <v>55</v>
      </c>
      <c r="G206" s="48" t="s">
        <v>853</v>
      </c>
      <c r="H206" s="13"/>
      <c r="I206" s="32"/>
      <c r="J206" s="14"/>
      <c r="K206" s="410"/>
      <c r="L206" s="411"/>
    </row>
    <row r="207" spans="1:12" s="15" customFormat="1" ht="65.25" customHeight="1" x14ac:dyDescent="0.25">
      <c r="A207" s="11"/>
      <c r="B207" s="25"/>
      <c r="C207" s="25" t="s">
        <v>54</v>
      </c>
      <c r="D207" s="12">
        <v>44972</v>
      </c>
      <c r="E207" s="51"/>
      <c r="F207" s="20" t="s">
        <v>56</v>
      </c>
      <c r="G207" s="48" t="s">
        <v>854</v>
      </c>
      <c r="H207" s="13"/>
      <c r="I207" s="32">
        <v>1</v>
      </c>
      <c r="J207" s="14"/>
      <c r="K207" s="410"/>
      <c r="L207" s="411"/>
    </row>
    <row r="208" spans="1:12" s="15" customFormat="1" ht="65.25" customHeight="1" x14ac:dyDescent="0.25">
      <c r="A208" s="11"/>
      <c r="B208" s="25"/>
      <c r="C208" s="25" t="s">
        <v>54</v>
      </c>
      <c r="D208" s="12">
        <v>44972</v>
      </c>
      <c r="E208" s="51"/>
      <c r="F208" s="20" t="s">
        <v>56</v>
      </c>
      <c r="G208" s="48" t="s">
        <v>855</v>
      </c>
      <c r="H208" s="13"/>
      <c r="I208" s="32">
        <v>19</v>
      </c>
      <c r="J208" s="14"/>
      <c r="K208" s="410"/>
      <c r="L208" s="411"/>
    </row>
    <row r="209" spans="1:12" s="15" customFormat="1" ht="65.25" customHeight="1" x14ac:dyDescent="0.25">
      <c r="A209" s="11"/>
      <c r="B209" s="25"/>
      <c r="C209" s="25" t="s">
        <v>54</v>
      </c>
      <c r="D209" s="12">
        <v>44972</v>
      </c>
      <c r="E209" s="51"/>
      <c r="F209" s="20" t="s">
        <v>56</v>
      </c>
      <c r="G209" s="48" t="s">
        <v>856</v>
      </c>
      <c r="H209" s="13"/>
      <c r="I209" s="32">
        <v>19</v>
      </c>
      <c r="J209" s="14"/>
      <c r="K209" s="410"/>
      <c r="L209" s="411"/>
    </row>
    <row r="210" spans="1:12" s="15" customFormat="1" ht="65.25" customHeight="1" x14ac:dyDescent="0.25">
      <c r="A210" s="11"/>
      <c r="B210" s="25"/>
      <c r="C210" s="25" t="s">
        <v>54</v>
      </c>
      <c r="D210" s="12">
        <v>44972</v>
      </c>
      <c r="E210" s="51"/>
      <c r="F210" s="20" t="s">
        <v>56</v>
      </c>
      <c r="G210" s="48" t="s">
        <v>857</v>
      </c>
      <c r="H210" s="13"/>
      <c r="I210" s="32">
        <v>5</v>
      </c>
      <c r="J210" s="14"/>
      <c r="K210" s="410"/>
      <c r="L210" s="411"/>
    </row>
    <row r="211" spans="1:12" s="15" customFormat="1" ht="65.25" customHeight="1" x14ac:dyDescent="0.25">
      <c r="A211" s="11"/>
      <c r="B211" s="25" t="s">
        <v>688</v>
      </c>
      <c r="C211" s="25" t="s">
        <v>37</v>
      </c>
      <c r="D211" s="12">
        <v>44972</v>
      </c>
      <c r="E211" s="51"/>
      <c r="F211" s="20" t="s">
        <v>858</v>
      </c>
      <c r="G211" s="48" t="s">
        <v>859</v>
      </c>
      <c r="H211" s="13"/>
      <c r="I211" s="32">
        <v>1</v>
      </c>
      <c r="J211" s="14"/>
      <c r="K211" s="410"/>
      <c r="L211" s="411"/>
    </row>
    <row r="212" spans="1:12" s="15" customFormat="1" ht="65.25" customHeight="1" x14ac:dyDescent="0.25">
      <c r="A212" s="11"/>
      <c r="B212" s="25" t="s">
        <v>688</v>
      </c>
      <c r="C212" s="25" t="s">
        <v>37</v>
      </c>
      <c r="D212" s="12">
        <v>44972</v>
      </c>
      <c r="E212" s="51"/>
      <c r="F212" s="20" t="s">
        <v>858</v>
      </c>
      <c r="G212" s="48" t="s">
        <v>860</v>
      </c>
      <c r="H212" s="13"/>
      <c r="I212" s="32">
        <v>19</v>
      </c>
      <c r="J212" s="14"/>
      <c r="K212" s="410"/>
      <c r="L212" s="411"/>
    </row>
    <row r="213" spans="1:12" s="15" customFormat="1" ht="65.25" customHeight="1" x14ac:dyDescent="0.25">
      <c r="A213" s="11"/>
      <c r="B213" s="25" t="s">
        <v>688</v>
      </c>
      <c r="C213" s="25" t="s">
        <v>37</v>
      </c>
      <c r="D213" s="12">
        <v>44972</v>
      </c>
      <c r="E213" s="51"/>
      <c r="F213" s="20" t="s">
        <v>858</v>
      </c>
      <c r="G213" s="48" t="s">
        <v>861</v>
      </c>
      <c r="H213" s="13"/>
      <c r="I213" s="32">
        <v>13</v>
      </c>
      <c r="J213" s="14"/>
      <c r="K213" s="410"/>
      <c r="L213" s="411"/>
    </row>
    <row r="214" spans="1:12" s="15" customFormat="1" ht="65.25" customHeight="1" x14ac:dyDescent="0.25">
      <c r="A214" s="11"/>
      <c r="B214" s="25" t="s">
        <v>688</v>
      </c>
      <c r="C214" s="25" t="s">
        <v>37</v>
      </c>
      <c r="D214" s="12">
        <v>44972</v>
      </c>
      <c r="E214" s="51"/>
      <c r="F214" s="20" t="s">
        <v>858</v>
      </c>
      <c r="G214" s="48" t="s">
        <v>862</v>
      </c>
      <c r="H214" s="13"/>
      <c r="I214" s="32">
        <v>5</v>
      </c>
      <c r="J214" s="14"/>
      <c r="K214" s="410"/>
      <c r="L214" s="411"/>
    </row>
    <row r="215" spans="1:12" s="15" customFormat="1" ht="36" customHeight="1" x14ac:dyDescent="0.25">
      <c r="A215" s="11"/>
      <c r="B215" s="25" t="s">
        <v>688</v>
      </c>
      <c r="C215" s="25" t="s">
        <v>37</v>
      </c>
      <c r="D215" s="12">
        <v>44972</v>
      </c>
      <c r="E215" s="51"/>
      <c r="F215" s="20" t="s">
        <v>39</v>
      </c>
      <c r="G215" s="48" t="s">
        <v>863</v>
      </c>
      <c r="H215" s="13"/>
      <c r="I215" s="32">
        <v>19</v>
      </c>
      <c r="J215" s="14"/>
      <c r="K215" s="410"/>
      <c r="L215" s="411"/>
    </row>
    <row r="216" spans="1:12" s="15" customFormat="1" ht="65.25" customHeight="1" x14ac:dyDescent="0.25">
      <c r="A216" s="11"/>
      <c r="B216" s="25" t="s">
        <v>688</v>
      </c>
      <c r="C216" s="25" t="s">
        <v>37</v>
      </c>
      <c r="D216" s="12">
        <v>44972</v>
      </c>
      <c r="E216" s="51"/>
      <c r="F216" s="20" t="s">
        <v>39</v>
      </c>
      <c r="G216" s="48" t="s">
        <v>864</v>
      </c>
      <c r="H216" s="13"/>
      <c r="I216" s="32">
        <v>21</v>
      </c>
      <c r="J216" s="14"/>
      <c r="K216" s="410"/>
      <c r="L216" s="411"/>
    </row>
    <row r="217" spans="1:12" s="15" customFormat="1" ht="65.25" customHeight="1" x14ac:dyDescent="0.25">
      <c r="A217" s="11"/>
      <c r="B217" s="25" t="s">
        <v>688</v>
      </c>
      <c r="C217" s="25" t="s">
        <v>37</v>
      </c>
      <c r="D217" s="12">
        <v>44972</v>
      </c>
      <c r="E217" s="51"/>
      <c r="F217" s="20" t="s">
        <v>39</v>
      </c>
      <c r="G217" s="48" t="s">
        <v>865</v>
      </c>
      <c r="H217" s="13"/>
      <c r="I217" s="32">
        <v>16</v>
      </c>
      <c r="J217" s="14"/>
      <c r="K217" s="410"/>
      <c r="L217" s="411"/>
    </row>
    <row r="218" spans="1:12" s="15" customFormat="1" ht="65.25" customHeight="1" x14ac:dyDescent="0.25">
      <c r="A218" s="11"/>
      <c r="B218" s="25" t="s">
        <v>688</v>
      </c>
      <c r="C218" s="25" t="s">
        <v>37</v>
      </c>
      <c r="D218" s="12">
        <v>44972</v>
      </c>
      <c r="E218" s="51"/>
      <c r="F218" s="20" t="s">
        <v>39</v>
      </c>
      <c r="G218" s="48" t="s">
        <v>866</v>
      </c>
      <c r="H218" s="13"/>
      <c r="I218" s="32">
        <v>1</v>
      </c>
      <c r="J218" s="14"/>
      <c r="K218" s="410"/>
      <c r="L218" s="411"/>
    </row>
    <row r="219" spans="1:12" s="15" customFormat="1" ht="148.5" customHeight="1" x14ac:dyDescent="0.25">
      <c r="A219" s="11"/>
      <c r="B219" s="25" t="s">
        <v>688</v>
      </c>
      <c r="C219" s="25" t="s">
        <v>37</v>
      </c>
      <c r="D219" s="12">
        <v>44972</v>
      </c>
      <c r="E219" s="51"/>
      <c r="F219" s="20" t="s">
        <v>39</v>
      </c>
      <c r="G219" s="48" t="s">
        <v>867</v>
      </c>
      <c r="H219" s="13"/>
      <c r="I219" s="32">
        <v>21</v>
      </c>
      <c r="J219" s="14"/>
      <c r="K219" s="410"/>
      <c r="L219" s="411"/>
    </row>
    <row r="220" spans="1:12" s="15" customFormat="1" ht="65.25" customHeight="1" x14ac:dyDescent="0.25">
      <c r="A220" s="11"/>
      <c r="B220" s="25" t="s">
        <v>688</v>
      </c>
      <c r="C220" s="25" t="s">
        <v>37</v>
      </c>
      <c r="D220" s="12">
        <v>44972</v>
      </c>
      <c r="E220" s="51"/>
      <c r="F220" s="20" t="s">
        <v>39</v>
      </c>
      <c r="G220" s="48" t="s">
        <v>868</v>
      </c>
      <c r="H220" s="13"/>
      <c r="I220" s="32">
        <v>5</v>
      </c>
      <c r="J220" s="14"/>
      <c r="K220" s="410"/>
      <c r="L220" s="411"/>
    </row>
    <row r="221" spans="1:12" s="15" customFormat="1" ht="65.25" customHeight="1" x14ac:dyDescent="0.25">
      <c r="A221" s="11"/>
      <c r="B221" s="25" t="s">
        <v>688</v>
      </c>
      <c r="C221" s="25" t="s">
        <v>43</v>
      </c>
      <c r="D221" s="29">
        <v>44985</v>
      </c>
      <c r="E221" s="51"/>
      <c r="F221" s="30" t="s">
        <v>44</v>
      </c>
      <c r="G221" s="48" t="s">
        <v>430</v>
      </c>
      <c r="H221" s="13"/>
      <c r="I221" s="32">
        <v>3</v>
      </c>
      <c r="J221" s="14"/>
      <c r="K221" s="410"/>
      <c r="L221" s="411"/>
    </row>
    <row r="222" spans="1:12" s="15" customFormat="1" ht="65.25" customHeight="1" x14ac:dyDescent="0.25">
      <c r="A222" s="11"/>
      <c r="B222" s="25" t="s">
        <v>688</v>
      </c>
      <c r="C222" s="25" t="s">
        <v>43</v>
      </c>
      <c r="D222" s="29">
        <v>44985</v>
      </c>
      <c r="E222" s="51"/>
      <c r="F222" s="30" t="s">
        <v>44</v>
      </c>
      <c r="G222" s="48" t="s">
        <v>432</v>
      </c>
      <c r="H222" s="13"/>
      <c r="I222" s="32">
        <v>1</v>
      </c>
      <c r="J222" s="14"/>
      <c r="K222" s="410"/>
      <c r="L222" s="411"/>
    </row>
    <row r="223" spans="1:12" s="15" customFormat="1" ht="65.25" customHeight="1" x14ac:dyDescent="0.25">
      <c r="A223" s="11"/>
      <c r="B223" s="25" t="s">
        <v>688</v>
      </c>
      <c r="C223" s="25" t="s">
        <v>43</v>
      </c>
      <c r="D223" s="29">
        <v>44985</v>
      </c>
      <c r="E223" s="51"/>
      <c r="F223" s="30" t="s">
        <v>44</v>
      </c>
      <c r="G223" s="48" t="s">
        <v>433</v>
      </c>
      <c r="H223" s="13"/>
      <c r="I223" s="32">
        <v>3</v>
      </c>
      <c r="J223" s="14"/>
      <c r="K223" s="410"/>
      <c r="L223" s="411"/>
    </row>
    <row r="224" spans="1:12" s="15" customFormat="1" ht="65.25" customHeight="1" x14ac:dyDescent="0.25">
      <c r="A224" s="11"/>
      <c r="B224" s="25" t="s">
        <v>688</v>
      </c>
      <c r="C224" s="25" t="s">
        <v>43</v>
      </c>
      <c r="D224" s="29">
        <v>44985</v>
      </c>
      <c r="E224" s="51"/>
      <c r="F224" s="30" t="s">
        <v>44</v>
      </c>
      <c r="G224" s="48" t="s">
        <v>434</v>
      </c>
      <c r="H224" s="13"/>
      <c r="I224" s="32">
        <v>3</v>
      </c>
      <c r="J224" s="14"/>
      <c r="K224" s="410"/>
      <c r="L224" s="411"/>
    </row>
    <row r="225" spans="1:12" s="15" customFormat="1" ht="351" customHeight="1" x14ac:dyDescent="0.25">
      <c r="A225" s="11"/>
      <c r="B225" s="25" t="s">
        <v>688</v>
      </c>
      <c r="C225" s="25" t="s">
        <v>43</v>
      </c>
      <c r="D225" s="29">
        <v>44985</v>
      </c>
      <c r="E225" s="51"/>
      <c r="F225" s="30" t="s">
        <v>44</v>
      </c>
      <c r="G225" s="48" t="s">
        <v>869</v>
      </c>
      <c r="H225" s="13"/>
      <c r="I225" s="32">
        <v>3</v>
      </c>
      <c r="J225" s="14"/>
      <c r="K225" s="410"/>
      <c r="L225" s="411"/>
    </row>
    <row r="226" spans="1:12" s="15" customFormat="1" ht="65.25" customHeight="1" x14ac:dyDescent="0.25">
      <c r="A226" s="11"/>
      <c r="B226" s="25" t="s">
        <v>688</v>
      </c>
      <c r="C226" s="25" t="s">
        <v>870</v>
      </c>
      <c r="D226" s="12">
        <v>44985</v>
      </c>
      <c r="E226" s="51"/>
      <c r="F226" s="20" t="s">
        <v>78</v>
      </c>
      <c r="G226" s="48" t="s">
        <v>871</v>
      </c>
      <c r="H226" s="13"/>
      <c r="I226" s="32">
        <v>1</v>
      </c>
      <c r="J226" s="14"/>
      <c r="K226" s="410"/>
      <c r="L226" s="411"/>
    </row>
    <row r="227" spans="1:12" s="15" customFormat="1" ht="65.25" customHeight="1" x14ac:dyDescent="0.25">
      <c r="A227" s="11"/>
      <c r="B227" s="25" t="s">
        <v>688</v>
      </c>
      <c r="C227" s="25" t="s">
        <v>870</v>
      </c>
      <c r="D227" s="12">
        <v>44985</v>
      </c>
      <c r="E227" s="51"/>
      <c r="F227" s="20" t="s">
        <v>78</v>
      </c>
      <c r="G227" s="48" t="s">
        <v>872</v>
      </c>
      <c r="H227" s="13"/>
      <c r="I227" s="32">
        <v>9</v>
      </c>
      <c r="J227" s="14"/>
      <c r="K227" s="410"/>
      <c r="L227" s="411"/>
    </row>
    <row r="228" spans="1:12" s="15" customFormat="1" ht="65.25" customHeight="1" x14ac:dyDescent="0.25">
      <c r="A228" s="11"/>
      <c r="B228" s="25" t="s">
        <v>688</v>
      </c>
      <c r="C228" s="25" t="s">
        <v>870</v>
      </c>
      <c r="D228" s="12">
        <v>44972</v>
      </c>
      <c r="E228" s="51"/>
      <c r="F228" s="20" t="s">
        <v>70</v>
      </c>
      <c r="G228" s="48" t="s">
        <v>873</v>
      </c>
      <c r="H228" s="13"/>
      <c r="I228" s="32">
        <v>1</v>
      </c>
      <c r="J228" s="14"/>
      <c r="K228" s="410"/>
      <c r="L228" s="411"/>
    </row>
    <row r="229" spans="1:12" s="15" customFormat="1" ht="46.5" customHeight="1" x14ac:dyDescent="0.25">
      <c r="A229" s="11"/>
      <c r="B229" s="25" t="s">
        <v>688</v>
      </c>
      <c r="C229" s="25" t="s">
        <v>870</v>
      </c>
      <c r="D229" s="12">
        <v>44972</v>
      </c>
      <c r="E229" s="51"/>
      <c r="F229" s="20" t="s">
        <v>874</v>
      </c>
      <c r="G229" s="48" t="s">
        <v>875</v>
      </c>
      <c r="H229" s="13"/>
      <c r="I229" s="32">
        <v>1</v>
      </c>
      <c r="J229" s="14"/>
      <c r="K229" s="410"/>
      <c r="L229" s="411"/>
    </row>
    <row r="230" spans="1:12" s="15" customFormat="1" ht="48" customHeight="1" x14ac:dyDescent="0.25">
      <c r="A230" s="11"/>
      <c r="B230" s="25" t="s">
        <v>688</v>
      </c>
      <c r="C230" s="25" t="s">
        <v>870</v>
      </c>
      <c r="D230" s="12">
        <v>44972</v>
      </c>
      <c r="E230" s="51"/>
      <c r="F230" s="20" t="s">
        <v>874</v>
      </c>
      <c r="G230" s="48" t="s">
        <v>876</v>
      </c>
      <c r="H230" s="13"/>
      <c r="I230" s="32">
        <v>13</v>
      </c>
      <c r="J230" s="14"/>
      <c r="K230" s="410"/>
      <c r="L230" s="411"/>
    </row>
    <row r="231" spans="1:12" s="15" customFormat="1" ht="27" customHeight="1" x14ac:dyDescent="0.25">
      <c r="A231" s="11"/>
      <c r="B231" s="25" t="s">
        <v>688</v>
      </c>
      <c r="C231" s="25" t="s">
        <v>870</v>
      </c>
      <c r="D231" s="12">
        <v>44972</v>
      </c>
      <c r="E231" s="51"/>
      <c r="F231" s="20" t="s">
        <v>874</v>
      </c>
      <c r="G231" s="48" t="s">
        <v>877</v>
      </c>
      <c r="H231" s="13"/>
      <c r="I231" s="32">
        <v>5</v>
      </c>
      <c r="J231" s="14"/>
      <c r="K231" s="410"/>
      <c r="L231" s="411"/>
    </row>
    <row r="232" spans="1:12" s="15" customFormat="1" ht="49.5" customHeight="1" x14ac:dyDescent="0.25">
      <c r="A232" s="11"/>
      <c r="B232" s="25" t="s">
        <v>688</v>
      </c>
      <c r="C232" s="25" t="s">
        <v>870</v>
      </c>
      <c r="D232" s="12">
        <v>44972</v>
      </c>
      <c r="E232" s="51"/>
      <c r="F232" s="20" t="s">
        <v>874</v>
      </c>
      <c r="G232" s="48" t="s">
        <v>878</v>
      </c>
      <c r="H232" s="13"/>
      <c r="I232" s="32">
        <v>5</v>
      </c>
      <c r="J232" s="14"/>
      <c r="K232" s="410"/>
      <c r="L232" s="411"/>
    </row>
    <row r="233" spans="1:12" s="15" customFormat="1" ht="65.25" customHeight="1" x14ac:dyDescent="0.25">
      <c r="A233" s="11"/>
      <c r="B233" s="25" t="s">
        <v>688</v>
      </c>
      <c r="C233" s="25" t="s">
        <v>870</v>
      </c>
      <c r="D233" s="12">
        <v>44972</v>
      </c>
      <c r="E233" s="51"/>
      <c r="F233" s="20" t="s">
        <v>874</v>
      </c>
      <c r="G233" s="48" t="s">
        <v>879</v>
      </c>
      <c r="H233" s="13"/>
      <c r="I233" s="32">
        <v>4</v>
      </c>
      <c r="J233" s="14"/>
      <c r="K233" s="410"/>
      <c r="L233" s="411"/>
    </row>
    <row r="234" spans="1:12" s="15" customFormat="1" ht="44.25" customHeight="1" x14ac:dyDescent="0.25">
      <c r="A234" s="11"/>
      <c r="B234" s="25" t="s">
        <v>688</v>
      </c>
      <c r="C234" s="25" t="s">
        <v>870</v>
      </c>
      <c r="D234" s="12">
        <v>44984</v>
      </c>
      <c r="E234" s="51"/>
      <c r="F234" s="20" t="s">
        <v>880</v>
      </c>
      <c r="G234" s="48" t="s">
        <v>881</v>
      </c>
      <c r="H234" s="13"/>
      <c r="I234" s="32"/>
      <c r="J234" s="14"/>
      <c r="K234" s="410"/>
      <c r="L234" s="411"/>
    </row>
    <row r="235" spans="1:12" s="15" customFormat="1" ht="105" customHeight="1" x14ac:dyDescent="0.25">
      <c r="A235" s="11"/>
      <c r="B235" s="25" t="s">
        <v>688</v>
      </c>
      <c r="C235" s="25" t="s">
        <v>870</v>
      </c>
      <c r="D235" s="12">
        <v>44984</v>
      </c>
      <c r="E235" s="51"/>
      <c r="F235" s="20" t="s">
        <v>880</v>
      </c>
      <c r="G235" s="48" t="s">
        <v>882</v>
      </c>
      <c r="H235" s="13"/>
      <c r="I235" s="32">
        <v>1</v>
      </c>
      <c r="J235" s="14"/>
      <c r="K235" s="410"/>
      <c r="L235" s="411"/>
    </row>
    <row r="236" spans="1:12" s="15" customFormat="1" ht="65.25" customHeight="1" x14ac:dyDescent="0.25">
      <c r="A236" s="11"/>
      <c r="B236" s="25" t="s">
        <v>688</v>
      </c>
      <c r="C236" s="25" t="s">
        <v>870</v>
      </c>
      <c r="D236" s="12">
        <v>44985</v>
      </c>
      <c r="E236" s="51"/>
      <c r="F236" s="20" t="s">
        <v>74</v>
      </c>
      <c r="G236" s="48" t="s">
        <v>883</v>
      </c>
      <c r="H236" s="13"/>
      <c r="I236" s="33" t="s">
        <v>661</v>
      </c>
      <c r="J236" s="14"/>
      <c r="K236" s="410"/>
      <c r="L236" s="411"/>
    </row>
    <row r="237" spans="1:12" s="15" customFormat="1" ht="39" customHeight="1" x14ac:dyDescent="0.25">
      <c r="A237" s="11"/>
      <c r="B237" s="25" t="s">
        <v>688</v>
      </c>
      <c r="C237" s="25" t="s">
        <v>870</v>
      </c>
      <c r="D237" s="12">
        <v>44985</v>
      </c>
      <c r="E237" s="51"/>
      <c r="F237" s="20" t="s">
        <v>74</v>
      </c>
      <c r="G237" s="48" t="s">
        <v>884</v>
      </c>
      <c r="H237" s="13"/>
      <c r="I237" s="32">
        <v>7</v>
      </c>
      <c r="J237" s="14"/>
      <c r="K237" s="410"/>
      <c r="L237" s="411"/>
    </row>
    <row r="238" spans="1:12" s="15" customFormat="1" ht="65.25" customHeight="1" x14ac:dyDescent="0.25">
      <c r="A238" s="11"/>
      <c r="B238" s="25" t="s">
        <v>688</v>
      </c>
      <c r="C238" s="25" t="s">
        <v>870</v>
      </c>
      <c r="D238" s="12">
        <v>44985</v>
      </c>
      <c r="E238" s="51"/>
      <c r="F238" s="20" t="s">
        <v>74</v>
      </c>
      <c r="G238" s="48" t="s">
        <v>885</v>
      </c>
      <c r="H238" s="13"/>
      <c r="I238" s="32">
        <v>19</v>
      </c>
      <c r="J238" s="14"/>
      <c r="K238" s="410"/>
      <c r="L238" s="411"/>
    </row>
    <row r="239" spans="1:12" s="15" customFormat="1" ht="38.25" customHeight="1" x14ac:dyDescent="0.25">
      <c r="A239" s="11"/>
      <c r="B239" s="25" t="s">
        <v>688</v>
      </c>
      <c r="C239" s="25" t="s">
        <v>870</v>
      </c>
      <c r="D239" s="12">
        <v>44985</v>
      </c>
      <c r="E239" s="51"/>
      <c r="F239" s="20" t="s">
        <v>74</v>
      </c>
      <c r="G239" s="48" t="s">
        <v>886</v>
      </c>
      <c r="H239" s="13"/>
      <c r="I239" s="32">
        <v>22</v>
      </c>
      <c r="J239" s="14"/>
      <c r="K239" s="410"/>
      <c r="L239" s="411"/>
    </row>
    <row r="240" spans="1:12" s="15" customFormat="1" ht="36" customHeight="1" x14ac:dyDescent="0.25">
      <c r="A240" s="11"/>
      <c r="B240" s="25" t="s">
        <v>688</v>
      </c>
      <c r="C240" s="25" t="s">
        <v>870</v>
      </c>
      <c r="D240" s="12">
        <v>44985</v>
      </c>
      <c r="E240" s="51"/>
      <c r="F240" s="20" t="s">
        <v>74</v>
      </c>
      <c r="G240" s="48" t="s">
        <v>887</v>
      </c>
      <c r="H240" s="13"/>
      <c r="I240" s="32">
        <v>6</v>
      </c>
      <c r="J240" s="14"/>
      <c r="K240" s="410"/>
      <c r="L240" s="411"/>
    </row>
    <row r="241" spans="1:12" s="15" customFormat="1" ht="34.5" customHeight="1" x14ac:dyDescent="0.25">
      <c r="A241" s="11"/>
      <c r="B241" s="25" t="s">
        <v>688</v>
      </c>
      <c r="C241" s="25" t="s">
        <v>870</v>
      </c>
      <c r="D241" s="12">
        <v>44972</v>
      </c>
      <c r="E241" s="51"/>
      <c r="F241" s="20" t="s">
        <v>75</v>
      </c>
      <c r="G241" s="48" t="s">
        <v>888</v>
      </c>
      <c r="H241" s="13"/>
      <c r="I241" s="32">
        <v>6</v>
      </c>
      <c r="J241" s="14"/>
      <c r="K241" s="410"/>
      <c r="L241" s="411"/>
    </row>
    <row r="242" spans="1:12" s="15" customFormat="1" ht="45.75" customHeight="1" x14ac:dyDescent="0.25">
      <c r="A242" s="11"/>
      <c r="B242" s="25" t="s">
        <v>688</v>
      </c>
      <c r="C242" s="25" t="s">
        <v>870</v>
      </c>
      <c r="D242" s="12">
        <v>44972</v>
      </c>
      <c r="E242" s="51"/>
      <c r="F242" s="20" t="s">
        <v>75</v>
      </c>
      <c r="G242" s="48" t="s">
        <v>889</v>
      </c>
      <c r="H242" s="13"/>
      <c r="I242" s="32">
        <v>21</v>
      </c>
      <c r="J242" s="14"/>
      <c r="K242" s="410"/>
      <c r="L242" s="411"/>
    </row>
    <row r="243" spans="1:12" s="15" customFormat="1" ht="34.5" customHeight="1" x14ac:dyDescent="0.25">
      <c r="A243" s="11"/>
      <c r="B243" s="25" t="s">
        <v>688</v>
      </c>
      <c r="C243" s="25" t="s">
        <v>870</v>
      </c>
      <c r="D243" s="12">
        <v>44972</v>
      </c>
      <c r="E243" s="51"/>
      <c r="F243" s="20" t="s">
        <v>75</v>
      </c>
      <c r="G243" s="48" t="s">
        <v>890</v>
      </c>
      <c r="H243" s="13"/>
      <c r="I243" s="32"/>
      <c r="J243" s="14"/>
      <c r="K243" s="410"/>
      <c r="L243" s="411"/>
    </row>
    <row r="244" spans="1:12" s="15" customFormat="1" ht="40.5" customHeight="1" x14ac:dyDescent="0.25">
      <c r="A244" s="11"/>
      <c r="B244" s="25" t="s">
        <v>688</v>
      </c>
      <c r="C244" s="25" t="s">
        <v>870</v>
      </c>
      <c r="D244" s="12">
        <v>44972</v>
      </c>
      <c r="E244" s="51"/>
      <c r="F244" s="20" t="s">
        <v>75</v>
      </c>
      <c r="G244" s="48" t="s">
        <v>891</v>
      </c>
      <c r="H244" s="13"/>
      <c r="I244" s="32">
        <v>5</v>
      </c>
      <c r="J244" s="14"/>
      <c r="K244" s="410"/>
      <c r="L244" s="411"/>
    </row>
    <row r="245" spans="1:12" s="15" customFormat="1" ht="45.75" customHeight="1" x14ac:dyDescent="0.25">
      <c r="A245" s="11"/>
      <c r="B245" s="25" t="s">
        <v>688</v>
      </c>
      <c r="C245" s="25" t="s">
        <v>870</v>
      </c>
      <c r="D245" s="12">
        <v>44972</v>
      </c>
      <c r="E245" s="51"/>
      <c r="F245" s="20" t="s">
        <v>75</v>
      </c>
      <c r="G245" s="48" t="s">
        <v>892</v>
      </c>
      <c r="H245" s="13"/>
      <c r="I245" s="32">
        <v>1</v>
      </c>
      <c r="J245" s="14"/>
      <c r="K245" s="410"/>
      <c r="L245" s="411"/>
    </row>
    <row r="246" spans="1:12" s="15" customFormat="1" ht="65.25" customHeight="1" x14ac:dyDescent="0.25">
      <c r="A246" s="11"/>
      <c r="B246" s="25" t="s">
        <v>688</v>
      </c>
      <c r="C246" s="25" t="s">
        <v>870</v>
      </c>
      <c r="D246" s="12">
        <v>44985</v>
      </c>
      <c r="E246" s="51"/>
      <c r="F246" s="20" t="s">
        <v>76</v>
      </c>
      <c r="G246" s="48" t="s">
        <v>893</v>
      </c>
      <c r="H246" s="13"/>
      <c r="I246" s="32">
        <v>20</v>
      </c>
      <c r="J246" s="14"/>
      <c r="K246" s="410"/>
      <c r="L246" s="411"/>
    </row>
    <row r="247" spans="1:12" s="15" customFormat="1" ht="65.25" customHeight="1" x14ac:dyDescent="0.25">
      <c r="A247" s="11"/>
      <c r="B247" s="25"/>
      <c r="C247" s="25"/>
      <c r="D247" s="12"/>
      <c r="E247" s="51"/>
      <c r="F247" s="20"/>
      <c r="G247" s="48"/>
      <c r="H247" s="13"/>
      <c r="I247" s="28"/>
      <c r="J247" s="14"/>
      <c r="K247" s="410"/>
      <c r="L247" s="411"/>
    </row>
    <row r="248" spans="1:12" s="15" customFormat="1" ht="65.25" customHeight="1" x14ac:dyDescent="0.25">
      <c r="A248" s="11"/>
      <c r="B248" s="25"/>
      <c r="C248" s="25"/>
      <c r="D248" s="12"/>
      <c r="E248" s="51"/>
      <c r="F248" s="20"/>
      <c r="G248" s="48"/>
      <c r="H248" s="13"/>
      <c r="I248" s="28"/>
      <c r="J248" s="14"/>
      <c r="K248" s="410"/>
      <c r="L248" s="411"/>
    </row>
    <row r="249" spans="1:12" s="8" customFormat="1" ht="12.75" customHeight="1" x14ac:dyDescent="0.25">
      <c r="A249" s="408" t="s">
        <v>647</v>
      </c>
      <c r="B249" s="408"/>
      <c r="C249" s="408"/>
      <c r="D249" s="408"/>
      <c r="E249" s="408"/>
      <c r="F249" s="408"/>
      <c r="G249" s="408"/>
      <c r="H249" s="408"/>
      <c r="I249" s="408"/>
      <c r="J249" s="408"/>
      <c r="K249" s="408"/>
      <c r="L249" s="408"/>
    </row>
    <row r="250" spans="1:12" s="8" customFormat="1" ht="12.75" x14ac:dyDescent="0.25">
      <c r="A250" s="409"/>
      <c r="B250" s="409"/>
      <c r="C250" s="409"/>
      <c r="D250" s="409"/>
      <c r="E250" s="409"/>
      <c r="F250" s="409"/>
      <c r="G250" s="409"/>
      <c r="H250" s="409"/>
      <c r="I250" s="409"/>
      <c r="J250" s="409"/>
      <c r="K250" s="409"/>
      <c r="L250" s="409"/>
    </row>
    <row r="253" spans="1:12" s="8" customFormat="1" x14ac:dyDescent="0.25">
      <c r="A253" s="9"/>
      <c r="B253" s="9"/>
      <c r="C253" s="26"/>
      <c r="D253" s="7"/>
      <c r="E253" s="54"/>
      <c r="F253" s="21"/>
      <c r="G253" s="49"/>
      <c r="H253" s="6"/>
      <c r="I253" s="9"/>
      <c r="J253" s="9"/>
      <c r="K253" s="406"/>
      <c r="L253" s="407"/>
    </row>
    <row r="254" spans="1:12" s="8" customFormat="1" x14ac:dyDescent="0.25">
      <c r="A254" s="9"/>
      <c r="B254" s="9"/>
      <c r="C254" s="26"/>
      <c r="D254" s="7"/>
      <c r="E254" s="54"/>
      <c r="F254" s="21"/>
      <c r="G254" s="49"/>
      <c r="H254" s="6"/>
      <c r="I254" s="9"/>
      <c r="J254" s="9"/>
      <c r="K254" s="406"/>
      <c r="L254" s="407"/>
    </row>
    <row r="255" spans="1:12" s="8" customFormat="1" x14ac:dyDescent="0.25">
      <c r="A255" s="9"/>
      <c r="B255" s="9"/>
      <c r="C255" s="26"/>
      <c r="D255" s="7"/>
      <c r="E255" s="54"/>
      <c r="F255" s="21"/>
      <c r="G255" s="49"/>
      <c r="H255" s="6"/>
      <c r="I255" s="9"/>
      <c r="J255" s="9"/>
      <c r="K255" s="406"/>
      <c r="L255" s="407"/>
    </row>
    <row r="256" spans="1:12" s="8" customFormat="1" x14ac:dyDescent="0.25">
      <c r="A256" s="9"/>
      <c r="B256" s="9"/>
      <c r="C256" s="26"/>
      <c r="D256" s="7"/>
      <c r="E256" s="54"/>
      <c r="F256" s="21"/>
      <c r="G256" s="49"/>
      <c r="H256" s="6"/>
      <c r="I256" s="9"/>
      <c r="J256" s="9"/>
      <c r="K256" s="406"/>
      <c r="L256" s="407"/>
    </row>
    <row r="257" spans="1:12" s="8" customFormat="1" x14ac:dyDescent="0.25">
      <c r="A257" s="9"/>
      <c r="B257" s="9"/>
      <c r="C257" s="26"/>
      <c r="D257" s="7"/>
      <c r="E257" s="54"/>
      <c r="F257" s="21"/>
      <c r="G257" s="49"/>
      <c r="H257" s="6"/>
      <c r="I257" s="9"/>
      <c r="J257" s="9"/>
      <c r="K257" s="406"/>
      <c r="L257" s="407"/>
    </row>
    <row r="258" spans="1:12" s="8" customFormat="1" x14ac:dyDescent="0.25">
      <c r="A258" s="9"/>
      <c r="B258" s="9"/>
      <c r="C258" s="26"/>
      <c r="D258" s="7"/>
      <c r="E258" s="54"/>
      <c r="F258" s="21"/>
      <c r="G258" s="49"/>
      <c r="H258" s="6"/>
      <c r="I258" s="9"/>
      <c r="J258" s="9"/>
      <c r="K258" s="406"/>
      <c r="L258" s="407"/>
    </row>
    <row r="259" spans="1:12" s="8" customFormat="1" x14ac:dyDescent="0.25">
      <c r="A259" s="9"/>
      <c r="B259" s="9"/>
      <c r="C259" s="26"/>
      <c r="D259" s="7"/>
      <c r="E259" s="54"/>
      <c r="F259" s="21"/>
      <c r="G259" s="49"/>
      <c r="H259" s="6"/>
      <c r="I259" s="9"/>
      <c r="J259" s="9"/>
      <c r="K259" s="406"/>
      <c r="L259" s="407"/>
    </row>
    <row r="260" spans="1:12" s="8" customFormat="1" x14ac:dyDescent="0.25">
      <c r="A260" s="9"/>
      <c r="B260" s="9"/>
      <c r="C260" s="26"/>
      <c r="D260" s="7"/>
      <c r="E260" s="54"/>
      <c r="F260" s="21"/>
      <c r="G260" s="49"/>
      <c r="H260" s="6"/>
      <c r="I260" s="9"/>
      <c r="J260" s="9"/>
      <c r="K260" s="406"/>
      <c r="L260" s="407"/>
    </row>
    <row r="261" spans="1:12" s="8" customFormat="1" x14ac:dyDescent="0.25">
      <c r="A261" s="9"/>
      <c r="B261" s="9"/>
      <c r="C261" s="26"/>
      <c r="D261" s="7"/>
      <c r="E261" s="54"/>
      <c r="F261" s="21"/>
      <c r="G261" s="49"/>
      <c r="H261" s="6"/>
      <c r="I261" s="9"/>
      <c r="J261" s="9"/>
      <c r="K261" s="406"/>
      <c r="L261" s="407"/>
    </row>
    <row r="262" spans="1:12" s="8" customFormat="1" x14ac:dyDescent="0.25">
      <c r="A262" s="9"/>
      <c r="B262" s="9"/>
      <c r="C262" s="26"/>
      <c r="D262" s="7"/>
      <c r="E262" s="54"/>
      <c r="F262" s="21"/>
      <c r="G262" s="49"/>
      <c r="H262" s="6"/>
      <c r="I262" s="9"/>
      <c r="J262" s="9"/>
      <c r="K262" s="406"/>
      <c r="L262" s="407"/>
    </row>
    <row r="263" spans="1:12" s="8" customFormat="1" x14ac:dyDescent="0.25">
      <c r="A263" s="9"/>
      <c r="B263" s="9"/>
      <c r="C263" s="26"/>
      <c r="D263" s="7"/>
      <c r="E263" s="54"/>
      <c r="F263" s="21"/>
      <c r="G263" s="49"/>
      <c r="H263" s="6"/>
      <c r="I263" s="9"/>
      <c r="J263" s="9"/>
      <c r="K263" s="406"/>
      <c r="L263" s="407"/>
    </row>
    <row r="264" spans="1:12" s="8" customFormat="1" x14ac:dyDescent="0.25">
      <c r="A264" s="9"/>
      <c r="B264" s="9"/>
      <c r="C264" s="26"/>
      <c r="D264" s="7"/>
      <c r="E264" s="54"/>
      <c r="F264" s="21"/>
      <c r="G264" s="49"/>
      <c r="H264" s="6"/>
      <c r="I264" s="9"/>
      <c r="J264" s="9"/>
      <c r="K264" s="406"/>
      <c r="L264" s="407"/>
    </row>
    <row r="265" spans="1:12" s="8" customFormat="1" x14ac:dyDescent="0.25">
      <c r="A265" s="9"/>
      <c r="B265" s="9"/>
      <c r="C265" s="26"/>
      <c r="D265" s="7"/>
      <c r="E265" s="54"/>
      <c r="F265" s="21"/>
      <c r="G265" s="49"/>
      <c r="H265" s="6"/>
      <c r="I265" s="9"/>
      <c r="J265" s="9"/>
      <c r="K265" s="406"/>
      <c r="L265" s="407"/>
    </row>
    <row r="266" spans="1:12" s="8" customFormat="1" x14ac:dyDescent="0.25">
      <c r="A266" s="9"/>
      <c r="B266" s="9"/>
      <c r="C266" s="26"/>
      <c r="D266" s="7"/>
      <c r="E266" s="54"/>
      <c r="F266" s="21"/>
      <c r="G266" s="49"/>
      <c r="H266" s="6"/>
      <c r="I266" s="9"/>
      <c r="J266" s="9"/>
      <c r="K266" s="412"/>
      <c r="L266" s="412"/>
    </row>
  </sheetData>
  <mergeCells count="305">
    <mergeCell ref="E131:E142"/>
    <mergeCell ref="E143:E150"/>
    <mergeCell ref="E151:E153"/>
    <mergeCell ref="E92:E98"/>
    <mergeCell ref="E99:E101"/>
    <mergeCell ref="E102:E105"/>
    <mergeCell ref="E107:E112"/>
    <mergeCell ref="E113:E114"/>
    <mergeCell ref="E115:E117"/>
    <mergeCell ref="E118:E120"/>
    <mergeCell ref="E121:E126"/>
    <mergeCell ref="E127:E130"/>
    <mergeCell ref="E29:E33"/>
    <mergeCell ref="E34:E41"/>
    <mergeCell ref="E42:E53"/>
    <mergeCell ref="E54:E60"/>
    <mergeCell ref="E61:E64"/>
    <mergeCell ref="E66:E73"/>
    <mergeCell ref="E75:E80"/>
    <mergeCell ref="E81:E86"/>
    <mergeCell ref="E88:E91"/>
    <mergeCell ref="K247:L247"/>
    <mergeCell ref="K248:L248"/>
    <mergeCell ref="K242:L242"/>
    <mergeCell ref="K243:L243"/>
    <mergeCell ref="K244:L244"/>
    <mergeCell ref="K245:L245"/>
    <mergeCell ref="K246:L246"/>
    <mergeCell ref="K237:L237"/>
    <mergeCell ref="K238:L238"/>
    <mergeCell ref="K239:L239"/>
    <mergeCell ref="K240:L240"/>
    <mergeCell ref="K241:L241"/>
    <mergeCell ref="K232:L232"/>
    <mergeCell ref="K233:L233"/>
    <mergeCell ref="K234:L234"/>
    <mergeCell ref="K235:L235"/>
    <mergeCell ref="K236:L236"/>
    <mergeCell ref="K227:L227"/>
    <mergeCell ref="K228:L228"/>
    <mergeCell ref="K229:L229"/>
    <mergeCell ref="K230:L230"/>
    <mergeCell ref="K231:L231"/>
    <mergeCell ref="K222:L222"/>
    <mergeCell ref="K223:L223"/>
    <mergeCell ref="K224:L224"/>
    <mergeCell ref="K225:L225"/>
    <mergeCell ref="K226:L226"/>
    <mergeCell ref="K217:L217"/>
    <mergeCell ref="K218:L218"/>
    <mergeCell ref="K219:L219"/>
    <mergeCell ref="K220:L220"/>
    <mergeCell ref="K221:L221"/>
    <mergeCell ref="K212:L212"/>
    <mergeCell ref="K213:L213"/>
    <mergeCell ref="K214:L214"/>
    <mergeCell ref="K215:L215"/>
    <mergeCell ref="K216:L216"/>
    <mergeCell ref="K207:L207"/>
    <mergeCell ref="K208:L208"/>
    <mergeCell ref="K209:L209"/>
    <mergeCell ref="K210:L210"/>
    <mergeCell ref="K211:L211"/>
    <mergeCell ref="K202:L202"/>
    <mergeCell ref="K203:L203"/>
    <mergeCell ref="K204:L204"/>
    <mergeCell ref="K205:L205"/>
    <mergeCell ref="K206:L206"/>
    <mergeCell ref="K197:L197"/>
    <mergeCell ref="K198:L198"/>
    <mergeCell ref="K199:L199"/>
    <mergeCell ref="K200:L200"/>
    <mergeCell ref="K201:L201"/>
    <mergeCell ref="K192:L192"/>
    <mergeCell ref="K193:L193"/>
    <mergeCell ref="K194:L194"/>
    <mergeCell ref="K195:L195"/>
    <mergeCell ref="K196:L196"/>
    <mergeCell ref="K187:L187"/>
    <mergeCell ref="K188:L188"/>
    <mergeCell ref="K189:L189"/>
    <mergeCell ref="K190:L190"/>
    <mergeCell ref="K191:L191"/>
    <mergeCell ref="K182:L182"/>
    <mergeCell ref="K183:L183"/>
    <mergeCell ref="K184:L184"/>
    <mergeCell ref="K185:L185"/>
    <mergeCell ref="K186:L186"/>
    <mergeCell ref="K177:L177"/>
    <mergeCell ref="K178:L178"/>
    <mergeCell ref="K179:L179"/>
    <mergeCell ref="K180:L180"/>
    <mergeCell ref="K181:L181"/>
    <mergeCell ref="K172:L172"/>
    <mergeCell ref="K173:L173"/>
    <mergeCell ref="K174:L174"/>
    <mergeCell ref="K175:L175"/>
    <mergeCell ref="K176:L176"/>
    <mergeCell ref="K167:L167"/>
    <mergeCell ref="K168:L168"/>
    <mergeCell ref="K169:L169"/>
    <mergeCell ref="K170:L170"/>
    <mergeCell ref="K171:L171"/>
    <mergeCell ref="K162:L162"/>
    <mergeCell ref="K163:L163"/>
    <mergeCell ref="K164:L164"/>
    <mergeCell ref="K165:L165"/>
    <mergeCell ref="K166:L166"/>
    <mergeCell ref="K157:L157"/>
    <mergeCell ref="K158:L158"/>
    <mergeCell ref="K159:L159"/>
    <mergeCell ref="K160:L160"/>
    <mergeCell ref="K161:L161"/>
    <mergeCell ref="K152:L152"/>
    <mergeCell ref="K153:L153"/>
    <mergeCell ref="K154:L154"/>
    <mergeCell ref="K155:L155"/>
    <mergeCell ref="K156:L156"/>
    <mergeCell ref="K147:L147"/>
    <mergeCell ref="K148:L148"/>
    <mergeCell ref="K149:L149"/>
    <mergeCell ref="K150:L150"/>
    <mergeCell ref="K151:L151"/>
    <mergeCell ref="K142:L142"/>
    <mergeCell ref="K143:L143"/>
    <mergeCell ref="K144:L144"/>
    <mergeCell ref="K145:L145"/>
    <mergeCell ref="K146:L146"/>
    <mergeCell ref="K137:L137"/>
    <mergeCell ref="K138:L138"/>
    <mergeCell ref="K139:L139"/>
    <mergeCell ref="K140:L140"/>
    <mergeCell ref="K141:L141"/>
    <mergeCell ref="K132:L132"/>
    <mergeCell ref="K133:L133"/>
    <mergeCell ref="K134:L134"/>
    <mergeCell ref="K135:L135"/>
    <mergeCell ref="K136:L136"/>
    <mergeCell ref="K127:L127"/>
    <mergeCell ref="K128:L128"/>
    <mergeCell ref="K129:L129"/>
    <mergeCell ref="K130:L130"/>
    <mergeCell ref="K131:L131"/>
    <mergeCell ref="K122:L122"/>
    <mergeCell ref="K123:L123"/>
    <mergeCell ref="K124:L124"/>
    <mergeCell ref="K125:L125"/>
    <mergeCell ref="K126:L126"/>
    <mergeCell ref="K117:L117"/>
    <mergeCell ref="K118:L118"/>
    <mergeCell ref="K119:L119"/>
    <mergeCell ref="K120:L120"/>
    <mergeCell ref="K121:L121"/>
    <mergeCell ref="K112:L112"/>
    <mergeCell ref="K113:L113"/>
    <mergeCell ref="K114:L114"/>
    <mergeCell ref="K115:L115"/>
    <mergeCell ref="K116:L116"/>
    <mergeCell ref="K107:L107"/>
    <mergeCell ref="K108:L108"/>
    <mergeCell ref="K109:L109"/>
    <mergeCell ref="K110:L110"/>
    <mergeCell ref="K111:L111"/>
    <mergeCell ref="K103:L103"/>
    <mergeCell ref="K104:L104"/>
    <mergeCell ref="K105:L105"/>
    <mergeCell ref="K106:L106"/>
    <mergeCell ref="K97:L97"/>
    <mergeCell ref="K98:L98"/>
    <mergeCell ref="K99:L99"/>
    <mergeCell ref="K100:L100"/>
    <mergeCell ref="K101:L101"/>
    <mergeCell ref="K94:L94"/>
    <mergeCell ref="K95:L95"/>
    <mergeCell ref="K96:L96"/>
    <mergeCell ref="K87:L87"/>
    <mergeCell ref="K88:L88"/>
    <mergeCell ref="K89:L89"/>
    <mergeCell ref="K90:L90"/>
    <mergeCell ref="K91:L91"/>
    <mergeCell ref="K102:L102"/>
    <mergeCell ref="K85:L85"/>
    <mergeCell ref="K86:L86"/>
    <mergeCell ref="K77:L77"/>
    <mergeCell ref="K78:L78"/>
    <mergeCell ref="K79:L79"/>
    <mergeCell ref="K80:L80"/>
    <mergeCell ref="K81:L81"/>
    <mergeCell ref="K92:L92"/>
    <mergeCell ref="K93:L93"/>
    <mergeCell ref="K76:L76"/>
    <mergeCell ref="K67:L67"/>
    <mergeCell ref="K68:L68"/>
    <mergeCell ref="K69:L69"/>
    <mergeCell ref="K70:L70"/>
    <mergeCell ref="K71:L71"/>
    <mergeCell ref="K82:L82"/>
    <mergeCell ref="K83:L83"/>
    <mergeCell ref="K84:L84"/>
    <mergeCell ref="K56:L56"/>
    <mergeCell ref="K57:L57"/>
    <mergeCell ref="K58:L58"/>
    <mergeCell ref="K59:L59"/>
    <mergeCell ref="K60:L60"/>
    <mergeCell ref="K72:L72"/>
    <mergeCell ref="K73:L73"/>
    <mergeCell ref="K74:L74"/>
    <mergeCell ref="K75:L75"/>
    <mergeCell ref="K266:L266"/>
    <mergeCell ref="K261:L261"/>
    <mergeCell ref="K262:L262"/>
    <mergeCell ref="K263:L263"/>
    <mergeCell ref="K32:L32"/>
    <mergeCell ref="K33:L33"/>
    <mergeCell ref="K34:L34"/>
    <mergeCell ref="K35:L35"/>
    <mergeCell ref="K36:L36"/>
    <mergeCell ref="K37:L37"/>
    <mergeCell ref="K38:L38"/>
    <mergeCell ref="K39:L39"/>
    <mergeCell ref="K40:L40"/>
    <mergeCell ref="K41:L41"/>
    <mergeCell ref="K42:L42"/>
    <mergeCell ref="K43:L43"/>
    <mergeCell ref="K51:L51"/>
    <mergeCell ref="K52:L52"/>
    <mergeCell ref="K53:L53"/>
    <mergeCell ref="K54:L54"/>
    <mergeCell ref="K55:L55"/>
    <mergeCell ref="K46:L46"/>
    <mergeCell ref="K47:L47"/>
    <mergeCell ref="K48:L48"/>
    <mergeCell ref="K31:L31"/>
    <mergeCell ref="K264:L264"/>
    <mergeCell ref="K265:L265"/>
    <mergeCell ref="K29:L29"/>
    <mergeCell ref="K253:L253"/>
    <mergeCell ref="K254:L254"/>
    <mergeCell ref="K255:L255"/>
    <mergeCell ref="K256:L256"/>
    <mergeCell ref="K257:L257"/>
    <mergeCell ref="K258:L258"/>
    <mergeCell ref="K259:L259"/>
    <mergeCell ref="K260:L260"/>
    <mergeCell ref="A249:L250"/>
    <mergeCell ref="K44:L44"/>
    <mergeCell ref="K45:L45"/>
    <mergeCell ref="K64:L64"/>
    <mergeCell ref="K30:L30"/>
    <mergeCell ref="K49:L49"/>
    <mergeCell ref="K50:L50"/>
    <mergeCell ref="K61:L61"/>
    <mergeCell ref="K62:L62"/>
    <mergeCell ref="K63:L63"/>
    <mergeCell ref="K65:L65"/>
    <mergeCell ref="K66:L66"/>
    <mergeCell ref="A19:L19"/>
    <mergeCell ref="A27:L27"/>
    <mergeCell ref="A20:F20"/>
    <mergeCell ref="A21:F21"/>
    <mergeCell ref="A22:F22"/>
    <mergeCell ref="G21:L21"/>
    <mergeCell ref="K28:L28"/>
    <mergeCell ref="G20:L20"/>
    <mergeCell ref="G22:J22"/>
    <mergeCell ref="G23:J23"/>
    <mergeCell ref="A23:F23"/>
    <mergeCell ref="A24:F24"/>
    <mergeCell ref="G24:L24"/>
    <mergeCell ref="A25:F25"/>
    <mergeCell ref="G25:J25"/>
    <mergeCell ref="A26:F26"/>
    <mergeCell ref="G26:J26"/>
    <mergeCell ref="A1:D2"/>
    <mergeCell ref="A3:D3"/>
    <mergeCell ref="F3:J3"/>
    <mergeCell ref="K1:L2"/>
    <mergeCell ref="F1:J1"/>
    <mergeCell ref="F2:J2"/>
    <mergeCell ref="K3:L3"/>
    <mergeCell ref="G7:L7"/>
    <mergeCell ref="G8:L8"/>
    <mergeCell ref="A5:L5"/>
    <mergeCell ref="A6:L6"/>
    <mergeCell ref="A12:L12"/>
    <mergeCell ref="A7:F7"/>
    <mergeCell ref="A8:F8"/>
    <mergeCell ref="A9:F9"/>
    <mergeCell ref="A10:F10"/>
    <mergeCell ref="A11:F11"/>
    <mergeCell ref="G9:L9"/>
    <mergeCell ref="G10:L10"/>
    <mergeCell ref="G11:L11"/>
    <mergeCell ref="G13:L13"/>
    <mergeCell ref="A13:F13"/>
    <mergeCell ref="A17:F17"/>
    <mergeCell ref="A18:F18"/>
    <mergeCell ref="G15:L15"/>
    <mergeCell ref="G16:L16"/>
    <mergeCell ref="G17:L17"/>
    <mergeCell ref="A14:F14"/>
    <mergeCell ref="A15:F15"/>
    <mergeCell ref="A16:F16"/>
    <mergeCell ref="G14:L14"/>
    <mergeCell ref="G18:L18"/>
  </mergeCells>
  <phoneticPr fontId="1" type="noConversion"/>
  <dataValidations count="28">
    <dataValidation allowBlank="1" showInputMessage="1" showErrorMessage="1" promptTitle="Nombre de la entidad " prompt="Diligencie el nombre de la entidad " sqref="A7:F7" xr:uid="{00000000-0002-0000-0000-000000000000}"/>
    <dataValidation allowBlank="1" showInputMessage="1" showErrorMessage="1" prompt="Recuerde que este informe al igual que los demás documentos soporte deben estar en la página web de la entidad, sección indicada por el Decreto 1081 de 2015." sqref="A5:L5" xr:uid="{00000000-0002-0000-0000-000001000000}"/>
    <dataValidation allowBlank="1" showInputMessage="1" showErrorMessage="1" prompt="Diligencie en este campo el nombre de la entidad." sqref="G7:L7" xr:uid="{00000000-0002-0000-0000-000002000000}"/>
    <dataValidation allowBlank="1" showInputMessage="1" showErrorMessage="1" prompt="Diligencie en este campo el nombre del servidor público designado como responsable al interior de la entidad del proyecto de regulación en curso." sqref="G8:L8" xr:uid="{00000000-0002-0000-0000-000003000000}"/>
    <dataValidation allowBlank="1" showInputMessage="1" showErrorMessage="1" prompt="Diligencie en este campo el nombre del proyecto de regulación que se encuentra en curso._x000a_" sqref="G9:L9" xr:uid="{00000000-0002-0000-0000-000004000000}"/>
    <dataValidation allowBlank="1" showInputMessage="1" showErrorMessage="1" prompt="Diligencie en este campo el nombre el objeto que se esta regulando a través del proyecto en curso." sqref="G10:L10" xr:uid="{00000000-0002-0000-0000-000005000000}"/>
    <dataValidation allowBlank="1" showInputMessage="1" showErrorMessage="1" prompt="Escriba la fecha de publicación de este instrumento en el siguiente formato: dd/mm/aaaa." sqref="G11:L11" xr:uid="{00000000-0002-0000-0000-000006000000}"/>
    <dataValidation allowBlank="1" showInputMessage="1" showErrorMessage="1" prompt="Señale el número total de días en consulta del proyecto de regulación (incluyendo adiciones o prórrogas). " sqref="G13:L13" xr:uid="{00000000-0002-0000-0000-000007000000}"/>
    <dataValidation allowBlank="1" showInputMessage="1" showErrorMessage="1" prompt="Escriba la fecha de inicio de la consulta en el siguiente formato: dd/mm/aaaa." sqref="G14:L14" xr:uid="{00000000-0002-0000-0000-000008000000}"/>
    <dataValidation allowBlank="1" showInputMessage="1" showErrorMessage="1" prompt="Escriba la fecha de finalización de la consulta, incluyendo las adiciones y prórrogas, en el siguiente formato: dd/mm/aaaa." sqref="G15:L15" xr:uid="{00000000-0002-0000-0000-000009000000}"/>
    <dataValidation allowBlank="1" showInputMessage="1" showErrorMessage="1" prompt="Incluya en este campo el enlace donde estuvo en consulta el proyecto de regulación." sqref="G16:L16" xr:uid="{00000000-0002-0000-0000-00000A000000}"/>
    <dataValidation allowBlank="1" showInputMessage="1" showErrorMessage="1" prompt="Señale los canales o medios en los que divulgó el proyecto de regulación." sqref="G17:L18" xr:uid="{00000000-0002-0000-0000-00000B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G20:L20" xr:uid="{00000000-0002-0000-0000-00000C000000}"/>
    <dataValidation allowBlank="1" showInputMessage="1" showErrorMessage="1" prompt="Señale el número total de comentarios recibidos, tenga en cuenta que este valor debe ser la suma de las dos casillas siguientes. " sqref="G21:L21" xr:uid="{00000000-0002-0000-0000-00000D000000}"/>
    <dataValidation allowBlank="1" showInputMessage="1" showErrorMessage="1" prompt="Indique cuantos comentarios se acogieron del total de comentarios recibidos." sqref="G22:J22" xr:uid="{00000000-0002-0000-0000-00000E000000}"/>
    <dataValidation allowBlank="1" showInputMessage="1" showErrorMessage="1" prompt="Indique cuantos comentarios no se aceptaron del total de comentarios recibidos." sqref="G23:J23" xr:uid="{00000000-0002-0000-0000-00000F000000}"/>
    <dataValidation allowBlank="1" showInputMessage="1" showErrorMessage="1" prompt="Cálculo automático. " sqref="L22 L25" xr:uid="{00000000-0002-0000-0000-000010000000}"/>
    <dataValidation allowBlank="1" showInputMessage="1" showErrorMessage="1" prompt="Cálculo automático." sqref="L26" xr:uid="{00000000-0002-0000-0000-000011000000}"/>
    <dataValidation allowBlank="1" showInputMessage="1" showErrorMessage="1" prompt="Señale el número total de artículos del proyecto de regulación en curso._x000a_" sqref="G24:L24" xr:uid="{00000000-0002-0000-0000-000012000000}"/>
    <dataValidation allowBlank="1" showInputMessage="1" showErrorMessage="1" prompt="Indique del total de artículos del proyecto, cuantos de éstos recibieron comentarios." sqref="G25:J25" xr:uid="{00000000-0002-0000-0000-000013000000}"/>
    <dataValidation allowBlank="1" showInputMessage="1" showErrorMessage="1" prompt="Indique del total de artículos del proyecto que recibieron comentarios, cuantos de éstos fueron modificados a partir de los mismos." sqref="G26:J26" xr:uid="{00000000-0002-0000-0000-000014000000}"/>
    <dataValidation allowBlank="1" showInputMessage="1" showErrorMessage="1" prompt="Cálculo automático" sqref="L23" xr:uid="{00000000-0002-0000-0000-000015000000}"/>
    <dataValidation allowBlank="1" showInputMessage="1" showErrorMessage="1" prompt="Identificación consecutiva de observaciones." sqref="A28:C29 C30:C41 B151:B162 B61:B112 B30:B53 B190:B191" xr:uid="{00000000-0002-0000-0000-000016000000}"/>
    <dataValidation allowBlank="1" showInputMessage="1" showErrorMessage="1" prompt="Escriba la fecha de recepción de la observación en el siguiente formato: dd/mm/aaaa." sqref="D28:D248 E28:E29 E34 E42 E54 E61 E65:E66 E74:E75 E81 E87:E88 E92 E99 E102 E106:E107 E113 E115 E118 E121 E127 E131 E143 E151 E154:E248" xr:uid="{00000000-0002-0000-0000-000017000000}"/>
    <dataValidation allowBlank="1" showInputMessage="1" showErrorMessage="1" prompt="Registre el nombre de la persona natural o jurídica que envió la observación." sqref="F28:F248" xr:uid="{00000000-0002-0000-0000-000018000000}"/>
    <dataValidation allowBlank="1" showInputMessage="1" showErrorMessage="1" prompt="Registre la observación enviada por la persona natural o jurídica." sqref="I236 I202 G28:I29" xr:uid="{00000000-0002-0000-0000-000019000000}"/>
    <dataValidation allowBlank="1" showInputMessage="1" showErrorMessage="1" prompt="Señale de la lista desplegable, la acción adelantada por la entidad con la observación recibida." sqref="J28:J29"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K28:L29" xr:uid="{00000000-0002-0000-0000-00001B000000}"/>
  </dataValidations>
  <hyperlinks>
    <hyperlink ref="G16" r:id="rId1" xr:uid="{00000000-0004-0000-0000-000000000000}"/>
  </hyperlinks>
  <pageMargins left="0.7" right="0.7" top="0.75" bottom="0.75" header="0.3" footer="0.3"/>
  <pageSetup scale="39" orientation="portrait" r:id="rId2"/>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AD197-BAB4-4952-A165-94A472CCC160}">
  <sheetPr filterMode="1"/>
  <dimension ref="A1:K239"/>
  <sheetViews>
    <sheetView topLeftCell="A28" zoomScale="110" zoomScaleNormal="110" workbookViewId="0">
      <selection activeCell="E87" sqref="E87"/>
    </sheetView>
  </sheetViews>
  <sheetFormatPr baseColWidth="10" defaultColWidth="11" defaultRowHeight="15.75" x14ac:dyDescent="0.25"/>
  <cols>
    <col min="4" max="4" width="0" hidden="1" customWidth="1"/>
    <col min="5" max="5" width="15.5" customWidth="1"/>
    <col min="6" max="6" width="29.375" customWidth="1"/>
    <col min="8" max="8" width="35.375" customWidth="1"/>
  </cols>
  <sheetData>
    <row r="1" spans="1:11" s="1" customFormat="1" ht="21" customHeight="1" x14ac:dyDescent="0.2">
      <c r="A1" s="390" t="s">
        <v>118</v>
      </c>
      <c r="B1" s="390"/>
      <c r="C1" s="390"/>
      <c r="D1" s="390"/>
      <c r="E1" s="390"/>
      <c r="F1" s="390"/>
      <c r="G1" s="390"/>
      <c r="H1" s="416"/>
      <c r="I1" s="390"/>
      <c r="J1" s="390"/>
      <c r="K1" s="390"/>
    </row>
    <row r="2" spans="1:11" s="5" customFormat="1" ht="33" customHeight="1" x14ac:dyDescent="0.2">
      <c r="A2" s="4" t="s">
        <v>119</v>
      </c>
      <c r="B2" s="4"/>
      <c r="C2" s="24"/>
      <c r="D2" s="4" t="s">
        <v>120</v>
      </c>
      <c r="E2" s="19" t="s">
        <v>121</v>
      </c>
      <c r="F2" s="4" t="s">
        <v>894</v>
      </c>
      <c r="G2" s="4"/>
      <c r="H2" s="39"/>
      <c r="I2" s="4" t="s">
        <v>123</v>
      </c>
      <c r="J2" s="401" t="s">
        <v>124</v>
      </c>
      <c r="K2" s="401"/>
    </row>
    <row r="3" spans="1:11" s="15" customFormat="1" ht="102" hidden="1" customHeight="1" x14ac:dyDescent="0.25">
      <c r="A3" s="11">
        <v>1</v>
      </c>
      <c r="B3" s="25" t="s">
        <v>895</v>
      </c>
      <c r="C3" s="25" t="s">
        <v>66</v>
      </c>
      <c r="D3" s="12">
        <v>44985</v>
      </c>
      <c r="E3" s="20" t="s">
        <v>67</v>
      </c>
      <c r="F3" s="27" t="s">
        <v>660</v>
      </c>
      <c r="G3" s="33" t="s">
        <v>661</v>
      </c>
      <c r="H3" s="40"/>
      <c r="I3" s="14"/>
      <c r="J3" s="417"/>
      <c r="K3" s="417"/>
    </row>
    <row r="4" spans="1:11" s="15" customFormat="1" ht="98.25" hidden="1" customHeight="1" x14ac:dyDescent="0.25">
      <c r="A4" s="17">
        <v>2</v>
      </c>
      <c r="B4" s="25" t="s">
        <v>895</v>
      </c>
      <c r="C4" s="25" t="s">
        <v>66</v>
      </c>
      <c r="D4" s="12">
        <v>44985</v>
      </c>
      <c r="E4" s="20" t="s">
        <v>67</v>
      </c>
      <c r="F4" s="16" t="s">
        <v>662</v>
      </c>
      <c r="G4" s="34"/>
      <c r="H4" s="41"/>
      <c r="I4" s="22"/>
      <c r="J4" s="418"/>
      <c r="K4" s="419"/>
    </row>
    <row r="5" spans="1:11" s="15" customFormat="1" ht="65.25" hidden="1" customHeight="1" x14ac:dyDescent="0.25">
      <c r="A5" s="11">
        <v>3</v>
      </c>
      <c r="B5" s="25" t="s">
        <v>895</v>
      </c>
      <c r="C5" s="25" t="s">
        <v>66</v>
      </c>
      <c r="D5" s="12">
        <v>44985</v>
      </c>
      <c r="E5" s="20" t="s">
        <v>67</v>
      </c>
      <c r="F5" s="13" t="s">
        <v>663</v>
      </c>
      <c r="G5" s="32"/>
      <c r="H5" s="28"/>
      <c r="I5" s="14"/>
      <c r="J5" s="417"/>
      <c r="K5" s="417"/>
    </row>
    <row r="6" spans="1:11" s="15" customFormat="1" ht="123.75" hidden="1" customHeight="1" x14ac:dyDescent="0.25">
      <c r="A6" s="11"/>
      <c r="B6" s="25" t="s">
        <v>895</v>
      </c>
      <c r="C6" s="25" t="s">
        <v>66</v>
      </c>
      <c r="D6" s="12">
        <v>44985</v>
      </c>
      <c r="E6" s="20" t="s">
        <v>67</v>
      </c>
      <c r="F6" s="13" t="s">
        <v>664</v>
      </c>
      <c r="G6" s="32">
        <v>9</v>
      </c>
      <c r="H6" s="28"/>
      <c r="I6" s="14"/>
      <c r="J6" s="417"/>
      <c r="K6" s="417"/>
    </row>
    <row r="7" spans="1:11" s="15" customFormat="1" ht="109.5" hidden="1" customHeight="1" x14ac:dyDescent="0.25">
      <c r="A7" s="11"/>
      <c r="B7" s="25" t="s">
        <v>895</v>
      </c>
      <c r="C7" s="25" t="s">
        <v>66</v>
      </c>
      <c r="D7" s="12">
        <v>44985</v>
      </c>
      <c r="E7" s="20" t="s">
        <v>67</v>
      </c>
      <c r="F7" s="13" t="s">
        <v>665</v>
      </c>
      <c r="G7" s="32"/>
      <c r="H7" s="28"/>
      <c r="I7" s="14"/>
      <c r="J7" s="417"/>
      <c r="K7" s="417"/>
    </row>
    <row r="8" spans="1:11" s="15" customFormat="1" ht="65.25" hidden="1" customHeight="1" x14ac:dyDescent="0.25">
      <c r="A8" s="11"/>
      <c r="B8" s="25" t="s">
        <v>895</v>
      </c>
      <c r="C8" s="25" t="s">
        <v>66</v>
      </c>
      <c r="D8" s="12">
        <v>44972</v>
      </c>
      <c r="E8" s="20" t="s">
        <v>666</v>
      </c>
      <c r="F8" s="13" t="s">
        <v>667</v>
      </c>
      <c r="G8" s="32">
        <v>9</v>
      </c>
      <c r="H8" s="28"/>
      <c r="I8" s="14"/>
      <c r="J8" s="417"/>
      <c r="K8" s="417"/>
    </row>
    <row r="9" spans="1:11" s="15" customFormat="1" ht="65.25" hidden="1" customHeight="1" x14ac:dyDescent="0.25">
      <c r="A9" s="11"/>
      <c r="B9" s="25" t="s">
        <v>895</v>
      </c>
      <c r="C9" s="25" t="s">
        <v>66</v>
      </c>
      <c r="D9" s="12">
        <v>44972</v>
      </c>
      <c r="E9" s="20" t="s">
        <v>666</v>
      </c>
      <c r="F9" s="13" t="s">
        <v>668</v>
      </c>
      <c r="G9" s="32">
        <v>2</v>
      </c>
      <c r="H9" s="28"/>
      <c r="I9" s="14"/>
      <c r="J9" s="417"/>
      <c r="K9" s="417"/>
    </row>
    <row r="10" spans="1:11" s="15" customFormat="1" ht="65.25" hidden="1" customHeight="1" x14ac:dyDescent="0.25">
      <c r="A10" s="11"/>
      <c r="B10" s="25" t="s">
        <v>895</v>
      </c>
      <c r="C10" s="25" t="s">
        <v>66</v>
      </c>
      <c r="D10" s="12">
        <v>44972</v>
      </c>
      <c r="E10" s="20" t="s">
        <v>666</v>
      </c>
      <c r="F10" s="13" t="s">
        <v>669</v>
      </c>
      <c r="G10" s="32">
        <v>3</v>
      </c>
      <c r="H10" s="28"/>
      <c r="I10" s="14"/>
      <c r="J10" s="417"/>
      <c r="K10" s="417"/>
    </row>
    <row r="11" spans="1:11" s="15" customFormat="1" ht="65.25" hidden="1" customHeight="1" x14ac:dyDescent="0.25">
      <c r="A11" s="11"/>
      <c r="B11" s="25" t="s">
        <v>895</v>
      </c>
      <c r="C11" s="25" t="s">
        <v>66</v>
      </c>
      <c r="D11" s="12">
        <v>44972</v>
      </c>
      <c r="E11" s="20" t="s">
        <v>666</v>
      </c>
      <c r="F11" s="13" t="s">
        <v>670</v>
      </c>
      <c r="G11" s="32">
        <v>16</v>
      </c>
      <c r="H11" s="28"/>
      <c r="I11" s="14"/>
      <c r="J11" s="417"/>
      <c r="K11" s="417"/>
    </row>
    <row r="12" spans="1:11" s="15" customFormat="1" ht="72.75" hidden="1" customHeight="1" x14ac:dyDescent="0.25">
      <c r="A12" s="11"/>
      <c r="B12" s="25" t="s">
        <v>895</v>
      </c>
      <c r="C12" s="25" t="s">
        <v>66</v>
      </c>
      <c r="D12" s="12">
        <v>44972</v>
      </c>
      <c r="E12" s="20" t="s">
        <v>666</v>
      </c>
      <c r="F12" s="13" t="s">
        <v>671</v>
      </c>
      <c r="G12" s="32">
        <v>10</v>
      </c>
      <c r="H12" s="28"/>
      <c r="I12" s="14"/>
      <c r="J12" s="417"/>
      <c r="K12" s="417"/>
    </row>
    <row r="13" spans="1:11" s="15" customFormat="1" ht="87" hidden="1" customHeight="1" x14ac:dyDescent="0.25">
      <c r="A13" s="11"/>
      <c r="B13" s="25" t="s">
        <v>895</v>
      </c>
      <c r="C13" s="25" t="s">
        <v>66</v>
      </c>
      <c r="D13" s="12">
        <v>44972</v>
      </c>
      <c r="E13" s="20" t="s">
        <v>666</v>
      </c>
      <c r="F13" s="13" t="s">
        <v>672</v>
      </c>
      <c r="G13" s="32"/>
      <c r="H13" s="28"/>
      <c r="I13" s="14"/>
      <c r="J13" s="417"/>
      <c r="K13" s="417"/>
    </row>
    <row r="14" spans="1:11" s="15" customFormat="1" ht="65.25" hidden="1" customHeight="1" x14ac:dyDescent="0.25">
      <c r="A14" s="11"/>
      <c r="B14" s="25" t="s">
        <v>895</v>
      </c>
      <c r="C14" s="25" t="s">
        <v>66</v>
      </c>
      <c r="D14" s="12">
        <v>44972</v>
      </c>
      <c r="E14" s="20" t="s">
        <v>666</v>
      </c>
      <c r="F14" s="13" t="s">
        <v>673</v>
      </c>
      <c r="G14" s="32">
        <v>14</v>
      </c>
      <c r="H14" s="28"/>
      <c r="I14" s="14"/>
      <c r="J14" s="417"/>
      <c r="K14" s="417"/>
    </row>
    <row r="15" spans="1:11" s="15" customFormat="1" ht="65.25" hidden="1" customHeight="1" x14ac:dyDescent="0.25">
      <c r="A15" s="11"/>
      <c r="B15" s="25" t="s">
        <v>895</v>
      </c>
      <c r="C15" s="25" t="s">
        <v>66</v>
      </c>
      <c r="D15" s="12">
        <v>44972</v>
      </c>
      <c r="E15" s="20" t="s">
        <v>666</v>
      </c>
      <c r="F15" s="13" t="s">
        <v>674</v>
      </c>
      <c r="G15" s="32">
        <v>9</v>
      </c>
      <c r="H15" s="28"/>
      <c r="I15" s="14"/>
      <c r="J15" s="417"/>
      <c r="K15" s="417"/>
    </row>
    <row r="16" spans="1:11" s="15" customFormat="1" ht="88.5" hidden="1" customHeight="1" x14ac:dyDescent="0.25">
      <c r="A16" s="11"/>
      <c r="B16" s="25" t="s">
        <v>895</v>
      </c>
      <c r="C16" s="25" t="s">
        <v>57</v>
      </c>
      <c r="D16" s="12">
        <v>44972</v>
      </c>
      <c r="E16" s="20" t="s">
        <v>675</v>
      </c>
      <c r="F16" s="13" t="s">
        <v>676</v>
      </c>
      <c r="G16" s="32">
        <v>10</v>
      </c>
      <c r="H16" s="28"/>
      <c r="I16" s="14"/>
      <c r="J16" s="417"/>
      <c r="K16" s="417"/>
    </row>
    <row r="17" spans="1:11" s="15" customFormat="1" ht="65.25" hidden="1" customHeight="1" x14ac:dyDescent="0.25">
      <c r="A17" s="11"/>
      <c r="B17" s="25" t="s">
        <v>895</v>
      </c>
      <c r="C17" s="25" t="s">
        <v>57</v>
      </c>
      <c r="D17" s="12">
        <v>44972</v>
      </c>
      <c r="E17" s="20" t="s">
        <v>675</v>
      </c>
      <c r="F17" s="13" t="s">
        <v>677</v>
      </c>
      <c r="G17" s="32">
        <v>4</v>
      </c>
      <c r="H17" s="28"/>
      <c r="I17" s="14"/>
      <c r="J17" s="417"/>
      <c r="K17" s="417"/>
    </row>
    <row r="18" spans="1:11" s="15" customFormat="1" ht="86.25" hidden="1" customHeight="1" x14ac:dyDescent="0.25">
      <c r="A18" s="11"/>
      <c r="B18" s="25" t="s">
        <v>895</v>
      </c>
      <c r="C18" s="25" t="s">
        <v>57</v>
      </c>
      <c r="D18" s="12">
        <v>44972</v>
      </c>
      <c r="E18" s="20" t="s">
        <v>675</v>
      </c>
      <c r="F18" s="13" t="s">
        <v>678</v>
      </c>
      <c r="G18" s="32">
        <v>11</v>
      </c>
      <c r="H18" s="28"/>
      <c r="I18" s="14"/>
      <c r="J18" s="417"/>
      <c r="K18" s="417"/>
    </row>
    <row r="19" spans="1:11" s="15" customFormat="1" ht="103.5" hidden="1" customHeight="1" x14ac:dyDescent="0.25">
      <c r="A19" s="11"/>
      <c r="B19" s="25" t="s">
        <v>895</v>
      </c>
      <c r="C19" s="25" t="s">
        <v>57</v>
      </c>
      <c r="D19" s="12">
        <v>44972</v>
      </c>
      <c r="E19" s="20" t="s">
        <v>675</v>
      </c>
      <c r="F19" s="13" t="s">
        <v>679</v>
      </c>
      <c r="G19" s="32">
        <v>11</v>
      </c>
      <c r="H19" s="28"/>
      <c r="I19" s="14"/>
      <c r="J19" s="417"/>
      <c r="K19" s="417"/>
    </row>
    <row r="20" spans="1:11" s="15" customFormat="1" ht="86.25" hidden="1" customHeight="1" x14ac:dyDescent="0.25">
      <c r="A20" s="11"/>
      <c r="B20" s="25" t="s">
        <v>895</v>
      </c>
      <c r="C20" s="25" t="s">
        <v>57</v>
      </c>
      <c r="D20" s="12">
        <v>44972</v>
      </c>
      <c r="E20" s="20" t="s">
        <v>675</v>
      </c>
      <c r="F20" s="13" t="s">
        <v>680</v>
      </c>
      <c r="G20" s="32">
        <v>5</v>
      </c>
      <c r="H20" s="28"/>
      <c r="I20" s="14"/>
      <c r="J20" s="417"/>
      <c r="K20" s="417"/>
    </row>
    <row r="21" spans="1:11" s="15" customFormat="1" ht="65.25" hidden="1" customHeight="1" x14ac:dyDescent="0.25">
      <c r="A21" s="11"/>
      <c r="B21" s="25" t="s">
        <v>895</v>
      </c>
      <c r="C21" s="25" t="s">
        <v>57</v>
      </c>
      <c r="D21" s="12">
        <v>44972</v>
      </c>
      <c r="E21" s="20" t="s">
        <v>675</v>
      </c>
      <c r="F21" s="13" t="s">
        <v>681</v>
      </c>
      <c r="G21" s="32">
        <v>5</v>
      </c>
      <c r="H21" s="28"/>
      <c r="I21" s="14"/>
      <c r="J21" s="417"/>
      <c r="K21" s="417"/>
    </row>
    <row r="22" spans="1:11" s="15" customFormat="1" ht="65.25" hidden="1" customHeight="1" x14ac:dyDescent="0.25">
      <c r="A22" s="11"/>
      <c r="B22" s="25" t="s">
        <v>895</v>
      </c>
      <c r="C22" s="25" t="s">
        <v>57</v>
      </c>
      <c r="D22" s="12">
        <v>44972</v>
      </c>
      <c r="E22" s="20" t="s">
        <v>675</v>
      </c>
      <c r="F22" s="13" t="s">
        <v>682</v>
      </c>
      <c r="G22" s="32">
        <v>1</v>
      </c>
      <c r="H22" s="28"/>
      <c r="I22" s="14"/>
      <c r="J22" s="417"/>
      <c r="K22" s="417"/>
    </row>
    <row r="23" spans="1:11" s="15" customFormat="1" ht="65.25" hidden="1" customHeight="1" x14ac:dyDescent="0.25">
      <c r="A23" s="11"/>
      <c r="B23" s="25" t="s">
        <v>895</v>
      </c>
      <c r="C23" s="25" t="s">
        <v>57</v>
      </c>
      <c r="D23" s="12">
        <v>44972</v>
      </c>
      <c r="E23" s="20" t="s">
        <v>675</v>
      </c>
      <c r="F23" s="13" t="s">
        <v>683</v>
      </c>
      <c r="G23" s="32">
        <v>16</v>
      </c>
      <c r="H23" s="28"/>
      <c r="I23" s="14"/>
      <c r="J23" s="417"/>
      <c r="K23" s="417"/>
    </row>
    <row r="24" spans="1:11" s="15" customFormat="1" ht="65.25" hidden="1" customHeight="1" x14ac:dyDescent="0.25">
      <c r="A24" s="11"/>
      <c r="B24" s="25" t="s">
        <v>895</v>
      </c>
      <c r="C24" s="25" t="s">
        <v>57</v>
      </c>
      <c r="D24" s="12">
        <v>44972</v>
      </c>
      <c r="E24" s="20" t="s">
        <v>675</v>
      </c>
      <c r="F24" s="13" t="s">
        <v>684</v>
      </c>
      <c r="G24" s="32">
        <v>23</v>
      </c>
      <c r="H24" s="28"/>
      <c r="I24" s="14"/>
      <c r="J24" s="417"/>
      <c r="K24" s="417"/>
    </row>
    <row r="25" spans="1:11" s="15" customFormat="1" ht="91.5" hidden="1" customHeight="1" x14ac:dyDescent="0.25">
      <c r="A25" s="11"/>
      <c r="B25" s="25" t="s">
        <v>895</v>
      </c>
      <c r="C25" s="25" t="s">
        <v>57</v>
      </c>
      <c r="D25" s="12">
        <v>44972</v>
      </c>
      <c r="E25" s="20" t="s">
        <v>675</v>
      </c>
      <c r="F25" s="13" t="s">
        <v>685</v>
      </c>
      <c r="G25" s="32">
        <v>23</v>
      </c>
      <c r="H25" s="28"/>
      <c r="I25" s="14"/>
      <c r="J25" s="417"/>
      <c r="K25" s="417"/>
    </row>
    <row r="26" spans="1:11" s="15" customFormat="1" ht="118.5" hidden="1" customHeight="1" x14ac:dyDescent="0.25">
      <c r="A26" s="11"/>
      <c r="B26" s="25" t="s">
        <v>895</v>
      </c>
      <c r="C26" s="25" t="s">
        <v>57</v>
      </c>
      <c r="D26" s="12">
        <v>44972</v>
      </c>
      <c r="E26" s="20" t="s">
        <v>675</v>
      </c>
      <c r="F26" s="13" t="s">
        <v>686</v>
      </c>
      <c r="G26" s="32">
        <v>17</v>
      </c>
      <c r="H26" s="28"/>
      <c r="I26" s="14"/>
      <c r="J26" s="417"/>
      <c r="K26" s="417"/>
    </row>
    <row r="27" spans="1:11" s="15" customFormat="1" ht="65.25" hidden="1" customHeight="1" x14ac:dyDescent="0.25">
      <c r="A27" s="11"/>
      <c r="B27" s="25" t="s">
        <v>895</v>
      </c>
      <c r="C27" s="25" t="s">
        <v>57</v>
      </c>
      <c r="D27" s="12">
        <v>44972</v>
      </c>
      <c r="E27" s="20" t="s">
        <v>675</v>
      </c>
      <c r="F27" s="13" t="s">
        <v>687</v>
      </c>
      <c r="G27" s="32">
        <v>18</v>
      </c>
      <c r="H27" s="28"/>
      <c r="I27" s="14"/>
      <c r="J27" s="417"/>
      <c r="K27" s="417"/>
    </row>
    <row r="28" spans="1:11" s="15" customFormat="1" ht="175.5" customHeight="1" x14ac:dyDescent="0.25">
      <c r="A28" s="38"/>
      <c r="B28" s="25" t="s">
        <v>688</v>
      </c>
      <c r="C28" s="25" t="s">
        <v>689</v>
      </c>
      <c r="D28" s="12">
        <v>44985</v>
      </c>
      <c r="E28" s="20" t="s">
        <v>690</v>
      </c>
      <c r="F28" s="13" t="s">
        <v>691</v>
      </c>
      <c r="G28" s="32">
        <v>10</v>
      </c>
      <c r="H28" s="32"/>
      <c r="I28" s="14"/>
      <c r="J28" s="417"/>
      <c r="K28" s="417"/>
    </row>
    <row r="29" spans="1:11" s="15" customFormat="1" ht="65.25" customHeight="1" x14ac:dyDescent="0.25">
      <c r="A29" s="38"/>
      <c r="B29" s="25" t="s">
        <v>688</v>
      </c>
      <c r="C29" s="25" t="s">
        <v>689</v>
      </c>
      <c r="D29" s="12">
        <v>44985</v>
      </c>
      <c r="E29" s="20" t="s">
        <v>690</v>
      </c>
      <c r="F29" s="13" t="s">
        <v>692</v>
      </c>
      <c r="G29" s="32">
        <v>13</v>
      </c>
      <c r="H29" s="32"/>
      <c r="I29" s="14"/>
      <c r="J29" s="417"/>
      <c r="K29" s="417"/>
    </row>
    <row r="30" spans="1:11" s="15" customFormat="1" ht="92.25" customHeight="1" x14ac:dyDescent="0.25">
      <c r="A30" s="38"/>
      <c r="B30" s="25" t="s">
        <v>688</v>
      </c>
      <c r="C30" s="25" t="s">
        <v>689</v>
      </c>
      <c r="D30" s="12">
        <v>44985</v>
      </c>
      <c r="E30" s="20" t="s">
        <v>690</v>
      </c>
      <c r="F30" s="13" t="s">
        <v>693</v>
      </c>
      <c r="G30" s="32">
        <v>11</v>
      </c>
      <c r="H30" s="32"/>
      <c r="I30" s="14"/>
      <c r="J30" s="417"/>
      <c r="K30" s="417"/>
    </row>
    <row r="31" spans="1:11" s="15" customFormat="1" ht="119.25" customHeight="1" x14ac:dyDescent="0.25">
      <c r="A31" s="38"/>
      <c r="B31" s="25" t="s">
        <v>688</v>
      </c>
      <c r="C31" s="25" t="s">
        <v>689</v>
      </c>
      <c r="D31" s="12">
        <v>44985</v>
      </c>
      <c r="E31" s="20" t="s">
        <v>690</v>
      </c>
      <c r="F31" s="13" t="s">
        <v>694</v>
      </c>
      <c r="G31" s="32">
        <v>2</v>
      </c>
      <c r="H31" s="32"/>
      <c r="I31" s="14"/>
      <c r="J31" s="417"/>
      <c r="K31" s="417"/>
    </row>
    <row r="32" spans="1:11" s="15" customFormat="1" ht="65.25" customHeight="1" x14ac:dyDescent="0.25">
      <c r="A32" s="38"/>
      <c r="B32" s="25" t="s">
        <v>688</v>
      </c>
      <c r="C32" s="25" t="s">
        <v>689</v>
      </c>
      <c r="D32" s="12">
        <v>44985</v>
      </c>
      <c r="E32" s="20" t="s">
        <v>690</v>
      </c>
      <c r="F32" s="13" t="s">
        <v>695</v>
      </c>
      <c r="G32" s="32">
        <v>6</v>
      </c>
      <c r="H32" s="32"/>
      <c r="I32" s="14"/>
      <c r="J32" s="417"/>
      <c r="K32" s="417"/>
    </row>
    <row r="33" spans="1:11" s="15" customFormat="1" ht="253.5" customHeight="1" x14ac:dyDescent="0.25">
      <c r="A33" s="38"/>
      <c r="B33" s="25" t="s">
        <v>688</v>
      </c>
      <c r="C33" s="25" t="s">
        <v>689</v>
      </c>
      <c r="D33" s="12">
        <v>44985</v>
      </c>
      <c r="E33" s="20" t="s">
        <v>690</v>
      </c>
      <c r="F33" s="13" t="s">
        <v>696</v>
      </c>
      <c r="G33" s="32">
        <v>9</v>
      </c>
      <c r="H33" s="32"/>
      <c r="I33" s="14"/>
      <c r="J33" s="417"/>
      <c r="K33" s="417"/>
    </row>
    <row r="34" spans="1:11" s="15" customFormat="1" ht="65.25" customHeight="1" x14ac:dyDescent="0.25">
      <c r="A34" s="38"/>
      <c r="B34" s="25" t="s">
        <v>688</v>
      </c>
      <c r="C34" s="25" t="s">
        <v>689</v>
      </c>
      <c r="D34" s="12">
        <v>44985</v>
      </c>
      <c r="E34" s="20" t="s">
        <v>690</v>
      </c>
      <c r="F34" s="13" t="s">
        <v>697</v>
      </c>
      <c r="G34" s="32">
        <v>15</v>
      </c>
      <c r="H34" s="32"/>
      <c r="I34" s="14"/>
      <c r="J34" s="417"/>
      <c r="K34" s="417"/>
    </row>
    <row r="35" spans="1:11" s="15" customFormat="1" ht="65.25" hidden="1" customHeight="1" x14ac:dyDescent="0.25">
      <c r="A35" s="11"/>
      <c r="B35" s="25" t="s">
        <v>896</v>
      </c>
      <c r="C35" s="25" t="s">
        <v>698</v>
      </c>
      <c r="D35" s="12">
        <v>44981</v>
      </c>
      <c r="E35" s="20" t="s">
        <v>699</v>
      </c>
      <c r="F35" s="13" t="s">
        <v>700</v>
      </c>
      <c r="G35" s="32">
        <v>4</v>
      </c>
      <c r="H35" s="28"/>
      <c r="I35" s="14"/>
      <c r="J35" s="417"/>
      <c r="K35" s="417"/>
    </row>
    <row r="36" spans="1:11" s="15" customFormat="1" ht="65.25" hidden="1" customHeight="1" x14ac:dyDescent="0.25">
      <c r="A36" s="11"/>
      <c r="B36" s="25" t="s">
        <v>896</v>
      </c>
      <c r="C36" s="25" t="s">
        <v>698</v>
      </c>
      <c r="D36" s="12">
        <v>44981</v>
      </c>
      <c r="E36" s="20" t="s">
        <v>699</v>
      </c>
      <c r="F36" s="13" t="s">
        <v>701</v>
      </c>
      <c r="G36" s="32"/>
      <c r="H36" s="28"/>
      <c r="I36" s="14"/>
      <c r="J36" s="417"/>
      <c r="K36" s="417"/>
    </row>
    <row r="37" spans="1:11" s="15" customFormat="1" ht="65.25" hidden="1" customHeight="1" x14ac:dyDescent="0.25">
      <c r="A37" s="11"/>
      <c r="B37" s="25" t="s">
        <v>896</v>
      </c>
      <c r="C37" s="25" t="s">
        <v>698</v>
      </c>
      <c r="D37" s="12">
        <v>44981</v>
      </c>
      <c r="E37" s="20" t="s">
        <v>699</v>
      </c>
      <c r="F37" s="13" t="s">
        <v>702</v>
      </c>
      <c r="G37" s="32">
        <v>21</v>
      </c>
      <c r="H37" s="28"/>
      <c r="I37" s="14"/>
      <c r="J37" s="417"/>
      <c r="K37" s="417"/>
    </row>
    <row r="38" spans="1:11" s="15" customFormat="1" ht="174.75" hidden="1" customHeight="1" x14ac:dyDescent="0.25">
      <c r="A38" s="11"/>
      <c r="B38" s="25" t="s">
        <v>896</v>
      </c>
      <c r="C38" s="25" t="s">
        <v>698</v>
      </c>
      <c r="D38" s="12">
        <v>44981</v>
      </c>
      <c r="E38" s="20" t="s">
        <v>699</v>
      </c>
      <c r="F38" s="13" t="s">
        <v>703</v>
      </c>
      <c r="G38" s="32">
        <v>5</v>
      </c>
      <c r="H38" s="28"/>
      <c r="I38" s="14"/>
      <c r="J38" s="417"/>
      <c r="K38" s="417"/>
    </row>
    <row r="39" spans="1:11" s="15" customFormat="1" ht="65.25" hidden="1" customHeight="1" x14ac:dyDescent="0.25">
      <c r="A39" s="11"/>
      <c r="B39" s="25" t="s">
        <v>896</v>
      </c>
      <c r="C39" s="25" t="s">
        <v>14</v>
      </c>
      <c r="D39" s="12">
        <v>44971</v>
      </c>
      <c r="E39" s="20" t="s">
        <v>15</v>
      </c>
      <c r="F39" s="13" t="s">
        <v>704</v>
      </c>
      <c r="G39" s="32">
        <v>2</v>
      </c>
      <c r="H39" s="28"/>
      <c r="I39" s="14"/>
      <c r="J39" s="410"/>
      <c r="K39" s="411"/>
    </row>
    <row r="40" spans="1:11" s="15" customFormat="1" ht="65.25" hidden="1" customHeight="1" x14ac:dyDescent="0.25">
      <c r="A40" s="11"/>
      <c r="B40" s="25" t="s">
        <v>896</v>
      </c>
      <c r="C40" s="25" t="s">
        <v>14</v>
      </c>
      <c r="D40" s="12">
        <v>44972</v>
      </c>
      <c r="E40" s="20" t="s">
        <v>16</v>
      </c>
      <c r="F40" s="13" t="s">
        <v>705</v>
      </c>
      <c r="G40" s="32">
        <v>21</v>
      </c>
      <c r="H40" s="28"/>
      <c r="I40" s="14"/>
      <c r="J40" s="410"/>
      <c r="K40" s="411"/>
    </row>
    <row r="41" spans="1:11" s="15" customFormat="1" ht="65.25" hidden="1" customHeight="1" x14ac:dyDescent="0.25">
      <c r="A41" s="11"/>
      <c r="B41" s="25" t="s">
        <v>896</v>
      </c>
      <c r="C41" s="25" t="s">
        <v>14</v>
      </c>
      <c r="D41" s="12">
        <v>44972</v>
      </c>
      <c r="E41" s="20" t="s">
        <v>16</v>
      </c>
      <c r="F41" s="13" t="s">
        <v>706</v>
      </c>
      <c r="G41" s="32">
        <v>9</v>
      </c>
      <c r="H41" s="28"/>
      <c r="I41" s="14"/>
      <c r="J41" s="410"/>
      <c r="K41" s="411"/>
    </row>
    <row r="42" spans="1:11" s="15" customFormat="1" ht="153" hidden="1" customHeight="1" x14ac:dyDescent="0.25">
      <c r="A42" s="11"/>
      <c r="B42" s="25" t="s">
        <v>896</v>
      </c>
      <c r="C42" s="25" t="s">
        <v>14</v>
      </c>
      <c r="D42" s="12">
        <v>44972</v>
      </c>
      <c r="E42" s="20" t="s">
        <v>16</v>
      </c>
      <c r="F42" s="13" t="s">
        <v>707</v>
      </c>
      <c r="G42" s="32">
        <v>18</v>
      </c>
      <c r="H42" s="28"/>
      <c r="I42" s="14"/>
      <c r="J42" s="410"/>
      <c r="K42" s="411"/>
    </row>
    <row r="43" spans="1:11" s="15" customFormat="1" ht="65.25" hidden="1" customHeight="1" x14ac:dyDescent="0.25">
      <c r="A43" s="11"/>
      <c r="B43" s="25" t="s">
        <v>896</v>
      </c>
      <c r="C43" s="25" t="s">
        <v>14</v>
      </c>
      <c r="D43" s="12">
        <v>44972</v>
      </c>
      <c r="E43" s="20" t="s">
        <v>16</v>
      </c>
      <c r="F43" s="13" t="s">
        <v>708</v>
      </c>
      <c r="G43" s="32">
        <v>23</v>
      </c>
      <c r="H43" s="28"/>
      <c r="I43" s="14"/>
      <c r="J43" s="410"/>
      <c r="K43" s="411"/>
    </row>
    <row r="44" spans="1:11" s="15" customFormat="1" ht="88.5" hidden="1" customHeight="1" x14ac:dyDescent="0.25">
      <c r="A44" s="11"/>
      <c r="B44" s="25" t="s">
        <v>896</v>
      </c>
      <c r="C44" s="25" t="s">
        <v>14</v>
      </c>
      <c r="D44" s="12">
        <v>44972</v>
      </c>
      <c r="E44" s="20" t="s">
        <v>16</v>
      </c>
      <c r="F44" s="13" t="s">
        <v>709</v>
      </c>
      <c r="G44" s="32">
        <v>11</v>
      </c>
      <c r="H44" s="28"/>
      <c r="I44" s="14"/>
      <c r="J44" s="410"/>
      <c r="K44" s="411"/>
    </row>
    <row r="45" spans="1:11" s="15" customFormat="1" ht="114" hidden="1" customHeight="1" x14ac:dyDescent="0.25">
      <c r="A45" s="11"/>
      <c r="B45" s="25" t="s">
        <v>896</v>
      </c>
      <c r="C45" s="25" t="s">
        <v>14</v>
      </c>
      <c r="D45" s="12">
        <v>44972</v>
      </c>
      <c r="E45" s="20" t="s">
        <v>16</v>
      </c>
      <c r="F45" s="13" t="s">
        <v>710</v>
      </c>
      <c r="G45" s="32">
        <v>11</v>
      </c>
      <c r="H45" s="28"/>
      <c r="I45" s="14"/>
      <c r="J45" s="410"/>
      <c r="K45" s="411"/>
    </row>
    <row r="46" spans="1:11" s="15" customFormat="1" ht="65.25" hidden="1" customHeight="1" x14ac:dyDescent="0.25">
      <c r="A46" s="11"/>
      <c r="B46" s="25" t="s">
        <v>896</v>
      </c>
      <c r="C46" s="25" t="s">
        <v>14</v>
      </c>
      <c r="D46" s="12">
        <v>44972</v>
      </c>
      <c r="E46" s="20" t="s">
        <v>16</v>
      </c>
      <c r="F46" s="13" t="s">
        <v>711</v>
      </c>
      <c r="G46" s="32">
        <v>11</v>
      </c>
      <c r="H46" s="28"/>
      <c r="I46" s="14"/>
      <c r="J46" s="410"/>
      <c r="K46" s="411"/>
    </row>
    <row r="47" spans="1:11" s="15" customFormat="1" ht="65.25" hidden="1" customHeight="1" x14ac:dyDescent="0.25">
      <c r="A47" s="11"/>
      <c r="B47" s="25" t="s">
        <v>896</v>
      </c>
      <c r="C47" s="25" t="s">
        <v>14</v>
      </c>
      <c r="D47" s="12">
        <v>44972</v>
      </c>
      <c r="E47" s="20" t="s">
        <v>16</v>
      </c>
      <c r="F47" s="13" t="s">
        <v>712</v>
      </c>
      <c r="G47" s="32">
        <v>11</v>
      </c>
      <c r="H47" s="28"/>
      <c r="I47" s="14"/>
      <c r="J47" s="410"/>
      <c r="K47" s="411"/>
    </row>
    <row r="48" spans="1:11" s="15" customFormat="1" ht="94.5" hidden="1" customHeight="1" x14ac:dyDescent="0.25">
      <c r="A48" s="11"/>
      <c r="B48" s="25" t="s">
        <v>896</v>
      </c>
      <c r="C48" s="25" t="s">
        <v>14</v>
      </c>
      <c r="D48" s="12">
        <v>44986</v>
      </c>
      <c r="E48" s="20" t="s">
        <v>79</v>
      </c>
      <c r="F48" s="13" t="s">
        <v>713</v>
      </c>
      <c r="G48" s="32"/>
      <c r="H48" s="28"/>
      <c r="I48" s="14"/>
      <c r="J48" s="410"/>
      <c r="K48" s="411"/>
    </row>
    <row r="49" spans="1:11" s="15" customFormat="1" ht="65.25" hidden="1" customHeight="1" x14ac:dyDescent="0.25">
      <c r="A49" s="11"/>
      <c r="B49" s="25" t="s">
        <v>896</v>
      </c>
      <c r="C49" s="25" t="s">
        <v>14</v>
      </c>
      <c r="D49" s="12">
        <v>44972</v>
      </c>
      <c r="E49" s="20" t="s">
        <v>17</v>
      </c>
      <c r="F49" s="13" t="s">
        <v>714</v>
      </c>
      <c r="G49" s="32"/>
      <c r="H49" s="28"/>
      <c r="I49" s="14"/>
      <c r="J49" s="410"/>
      <c r="K49" s="411"/>
    </row>
    <row r="50" spans="1:11" s="15" customFormat="1" ht="65.25" hidden="1" customHeight="1" x14ac:dyDescent="0.25">
      <c r="A50" s="11"/>
      <c r="B50" s="25" t="s">
        <v>896</v>
      </c>
      <c r="C50" s="25" t="s">
        <v>14</v>
      </c>
      <c r="D50" s="12">
        <v>44972</v>
      </c>
      <c r="E50" s="20" t="s">
        <v>17</v>
      </c>
      <c r="F50" s="13" t="s">
        <v>715</v>
      </c>
      <c r="G50" s="32">
        <v>17</v>
      </c>
      <c r="H50" s="28"/>
      <c r="I50" s="14"/>
      <c r="J50" s="410"/>
      <c r="K50" s="411"/>
    </row>
    <row r="51" spans="1:11" s="15" customFormat="1" ht="65.25" hidden="1" customHeight="1" x14ac:dyDescent="0.25">
      <c r="A51" s="11"/>
      <c r="B51" s="25" t="s">
        <v>896</v>
      </c>
      <c r="C51" s="25" t="s">
        <v>14</v>
      </c>
      <c r="D51" s="12">
        <v>44972</v>
      </c>
      <c r="E51" s="20" t="s">
        <v>17</v>
      </c>
      <c r="F51" s="13" t="s">
        <v>716</v>
      </c>
      <c r="G51" s="32">
        <v>5</v>
      </c>
      <c r="H51" s="28"/>
      <c r="I51" s="14"/>
      <c r="J51" s="410"/>
      <c r="K51" s="411"/>
    </row>
    <row r="52" spans="1:11" s="15" customFormat="1" ht="65.25" hidden="1" customHeight="1" x14ac:dyDescent="0.25">
      <c r="A52" s="11"/>
      <c r="B52" s="25" t="s">
        <v>896</v>
      </c>
      <c r="C52" s="25" t="s">
        <v>14</v>
      </c>
      <c r="D52" s="12">
        <v>44972</v>
      </c>
      <c r="E52" s="20" t="s">
        <v>17</v>
      </c>
      <c r="F52" s="13" t="s">
        <v>717</v>
      </c>
      <c r="G52" s="32">
        <v>1</v>
      </c>
      <c r="H52" s="28"/>
      <c r="I52" s="14"/>
      <c r="J52" s="410"/>
      <c r="K52" s="411"/>
    </row>
    <row r="53" spans="1:11" s="15" customFormat="1" ht="65.25" hidden="1" customHeight="1" x14ac:dyDescent="0.25">
      <c r="A53" s="11"/>
      <c r="B53" s="25" t="s">
        <v>896</v>
      </c>
      <c r="C53" s="25" t="s">
        <v>14</v>
      </c>
      <c r="D53" s="12">
        <v>44972</v>
      </c>
      <c r="E53" s="20" t="s">
        <v>17</v>
      </c>
      <c r="F53" s="13" t="s">
        <v>718</v>
      </c>
      <c r="G53" s="32">
        <v>9</v>
      </c>
      <c r="H53" s="28"/>
      <c r="I53" s="14"/>
      <c r="J53" s="410"/>
      <c r="K53" s="411"/>
    </row>
    <row r="54" spans="1:11" s="15" customFormat="1" ht="65.25" hidden="1" customHeight="1" x14ac:dyDescent="0.25">
      <c r="A54" s="11"/>
      <c r="B54" s="25" t="s">
        <v>896</v>
      </c>
      <c r="C54" s="25" t="s">
        <v>14</v>
      </c>
      <c r="D54" s="12">
        <v>44972</v>
      </c>
      <c r="E54" s="20" t="s">
        <v>17</v>
      </c>
      <c r="F54" s="13" t="s">
        <v>719</v>
      </c>
      <c r="G54" s="32"/>
      <c r="H54" s="28"/>
      <c r="I54" s="14"/>
      <c r="J54" s="410"/>
      <c r="K54" s="411"/>
    </row>
    <row r="55" spans="1:11" s="15" customFormat="1" ht="65.25" hidden="1" customHeight="1" x14ac:dyDescent="0.25">
      <c r="A55" s="11"/>
      <c r="B55" s="25" t="s">
        <v>896</v>
      </c>
      <c r="C55" s="25" t="s">
        <v>14</v>
      </c>
      <c r="D55" s="12">
        <v>44970</v>
      </c>
      <c r="E55" s="20" t="s">
        <v>19</v>
      </c>
      <c r="F55" s="13" t="s">
        <v>704</v>
      </c>
      <c r="G55" s="32">
        <v>2</v>
      </c>
      <c r="H55" s="28"/>
      <c r="I55" s="14"/>
      <c r="J55" s="410"/>
      <c r="K55" s="411"/>
    </row>
    <row r="56" spans="1:11" s="15" customFormat="1" ht="81" hidden="1" customHeight="1" x14ac:dyDescent="0.25">
      <c r="A56" s="11"/>
      <c r="B56" s="25" t="s">
        <v>896</v>
      </c>
      <c r="C56" s="25" t="s">
        <v>14</v>
      </c>
      <c r="D56" s="12">
        <v>44970</v>
      </c>
      <c r="E56" s="20" t="s">
        <v>19</v>
      </c>
      <c r="F56" s="13" t="s">
        <v>720</v>
      </c>
      <c r="G56" s="32">
        <v>21</v>
      </c>
      <c r="H56" s="28"/>
      <c r="I56" s="14"/>
      <c r="J56" s="410"/>
      <c r="K56" s="411"/>
    </row>
    <row r="57" spans="1:11" s="15" customFormat="1" ht="65.25" hidden="1" customHeight="1" x14ac:dyDescent="0.25">
      <c r="A57" s="11"/>
      <c r="B57" s="25" t="s">
        <v>896</v>
      </c>
      <c r="C57" s="25" t="s">
        <v>14</v>
      </c>
      <c r="D57" s="12">
        <v>44970</v>
      </c>
      <c r="E57" s="20" t="s">
        <v>19</v>
      </c>
      <c r="F57" s="13" t="s">
        <v>721</v>
      </c>
      <c r="G57" s="32">
        <v>17</v>
      </c>
      <c r="H57" s="28"/>
      <c r="I57" s="14"/>
      <c r="J57" s="410"/>
      <c r="K57" s="411"/>
    </row>
    <row r="58" spans="1:11" s="15" customFormat="1" ht="65.25" hidden="1" customHeight="1" x14ac:dyDescent="0.25">
      <c r="A58" s="11"/>
      <c r="B58" s="25" t="s">
        <v>896</v>
      </c>
      <c r="C58" s="25" t="s">
        <v>14</v>
      </c>
      <c r="D58" s="12">
        <v>44970</v>
      </c>
      <c r="E58" s="20" t="s">
        <v>19</v>
      </c>
      <c r="F58" s="13" t="s">
        <v>722</v>
      </c>
      <c r="G58" s="32">
        <v>8</v>
      </c>
      <c r="H58" s="28"/>
      <c r="I58" s="14"/>
      <c r="J58" s="410"/>
      <c r="K58" s="411"/>
    </row>
    <row r="59" spans="1:11" s="15" customFormat="1" ht="65.25" hidden="1" customHeight="1" x14ac:dyDescent="0.25">
      <c r="A59" s="11"/>
      <c r="B59" s="25" t="s">
        <v>896</v>
      </c>
      <c r="C59" s="25" t="s">
        <v>14</v>
      </c>
      <c r="D59" s="12">
        <v>44970</v>
      </c>
      <c r="E59" s="20" t="s">
        <v>19</v>
      </c>
      <c r="F59" s="13" t="s">
        <v>723</v>
      </c>
      <c r="G59" s="32">
        <v>3</v>
      </c>
      <c r="H59" s="28"/>
      <c r="I59" s="14"/>
      <c r="J59" s="410"/>
      <c r="K59" s="411"/>
    </row>
    <row r="60" spans="1:11" s="15" customFormat="1" ht="65.25" hidden="1" customHeight="1" x14ac:dyDescent="0.25">
      <c r="A60" s="11"/>
      <c r="B60" s="25" t="s">
        <v>896</v>
      </c>
      <c r="C60" s="25" t="s">
        <v>14</v>
      </c>
      <c r="D60" s="12">
        <v>44970</v>
      </c>
      <c r="E60" s="20" t="s">
        <v>19</v>
      </c>
      <c r="F60" s="13" t="s">
        <v>724</v>
      </c>
      <c r="G60" s="32">
        <v>22</v>
      </c>
      <c r="H60" s="28"/>
      <c r="I60" s="14"/>
      <c r="J60" s="410"/>
      <c r="K60" s="411"/>
    </row>
    <row r="61" spans="1:11" s="15" customFormat="1" ht="65.25" hidden="1" customHeight="1" x14ac:dyDescent="0.25">
      <c r="A61" s="11"/>
      <c r="B61" s="25" t="s">
        <v>896</v>
      </c>
      <c r="C61" s="25" t="s">
        <v>14</v>
      </c>
      <c r="D61" s="12">
        <v>44959</v>
      </c>
      <c r="E61" s="20" t="s">
        <v>725</v>
      </c>
      <c r="F61" s="13" t="s">
        <v>726</v>
      </c>
      <c r="G61" s="32">
        <v>23</v>
      </c>
      <c r="H61" s="28"/>
      <c r="I61" s="14"/>
      <c r="J61" s="410"/>
      <c r="K61" s="411"/>
    </row>
    <row r="62" spans="1:11" s="15" customFormat="1" ht="65.25" hidden="1" customHeight="1" x14ac:dyDescent="0.25">
      <c r="A62" s="11"/>
      <c r="B62" s="25" t="s">
        <v>896</v>
      </c>
      <c r="C62" s="25" t="s">
        <v>14</v>
      </c>
      <c r="D62" s="12">
        <v>44972</v>
      </c>
      <c r="E62" s="20" t="s">
        <v>21</v>
      </c>
      <c r="F62" s="13" t="s">
        <v>727</v>
      </c>
      <c r="G62" s="32">
        <v>1</v>
      </c>
      <c r="H62" s="28"/>
      <c r="I62" s="14"/>
      <c r="J62" s="410"/>
      <c r="K62" s="411"/>
    </row>
    <row r="63" spans="1:11" s="15" customFormat="1" ht="65.25" hidden="1" customHeight="1" x14ac:dyDescent="0.25">
      <c r="A63" s="11"/>
      <c r="B63" s="25" t="s">
        <v>896</v>
      </c>
      <c r="C63" s="25" t="s">
        <v>14</v>
      </c>
      <c r="D63" s="12">
        <v>44972</v>
      </c>
      <c r="E63" s="20" t="s">
        <v>21</v>
      </c>
      <c r="F63" s="13" t="s">
        <v>728</v>
      </c>
      <c r="G63" s="32">
        <v>5</v>
      </c>
      <c r="H63" s="28"/>
      <c r="I63" s="14"/>
      <c r="J63" s="410"/>
      <c r="K63" s="411"/>
    </row>
    <row r="64" spans="1:11" s="15" customFormat="1" ht="65.25" hidden="1" customHeight="1" x14ac:dyDescent="0.25">
      <c r="A64" s="11"/>
      <c r="B64" s="25" t="s">
        <v>896</v>
      </c>
      <c r="C64" s="25" t="s">
        <v>14</v>
      </c>
      <c r="D64" s="12">
        <v>44972</v>
      </c>
      <c r="E64" s="20" t="s">
        <v>21</v>
      </c>
      <c r="F64" s="13" t="s">
        <v>729</v>
      </c>
      <c r="G64" s="32"/>
      <c r="H64" s="28"/>
      <c r="I64" s="14"/>
      <c r="J64" s="410"/>
      <c r="K64" s="411"/>
    </row>
    <row r="65" spans="1:11" s="15" customFormat="1" ht="65.25" hidden="1" customHeight="1" x14ac:dyDescent="0.25">
      <c r="A65" s="11"/>
      <c r="B65" s="25" t="s">
        <v>896</v>
      </c>
      <c r="C65" s="25" t="s">
        <v>14</v>
      </c>
      <c r="D65" s="12">
        <v>44972</v>
      </c>
      <c r="E65" s="20" t="s">
        <v>21</v>
      </c>
      <c r="F65" s="13" t="s">
        <v>730</v>
      </c>
      <c r="G65" s="32">
        <v>2</v>
      </c>
      <c r="H65" s="28"/>
      <c r="I65" s="14"/>
      <c r="J65" s="410"/>
      <c r="K65" s="411"/>
    </row>
    <row r="66" spans="1:11" s="15" customFormat="1" ht="65.25" hidden="1" customHeight="1" x14ac:dyDescent="0.25">
      <c r="A66" s="11"/>
      <c r="B66" s="25" t="s">
        <v>896</v>
      </c>
      <c r="C66" s="25" t="s">
        <v>14</v>
      </c>
      <c r="D66" s="12">
        <v>44984</v>
      </c>
      <c r="E66" s="20" t="s">
        <v>22</v>
      </c>
      <c r="F66" s="13" t="s">
        <v>731</v>
      </c>
      <c r="G66" s="32">
        <v>17</v>
      </c>
      <c r="H66" s="28"/>
      <c r="I66" s="14"/>
      <c r="J66" s="410"/>
      <c r="K66" s="411"/>
    </row>
    <row r="67" spans="1:11" s="15" customFormat="1" ht="65.25" hidden="1" customHeight="1" x14ac:dyDescent="0.25">
      <c r="A67" s="11"/>
      <c r="B67" s="25" t="s">
        <v>896</v>
      </c>
      <c r="C67" s="25" t="s">
        <v>14</v>
      </c>
      <c r="D67" s="12">
        <v>44984</v>
      </c>
      <c r="E67" s="20" t="s">
        <v>22</v>
      </c>
      <c r="F67" s="13" t="s">
        <v>732</v>
      </c>
      <c r="G67" s="32">
        <v>5</v>
      </c>
      <c r="H67" s="28"/>
      <c r="I67" s="14"/>
      <c r="J67" s="410"/>
      <c r="K67" s="411"/>
    </row>
    <row r="68" spans="1:11" s="15" customFormat="1" ht="65.25" hidden="1" customHeight="1" x14ac:dyDescent="0.25">
      <c r="A68" s="11"/>
      <c r="B68" s="25" t="s">
        <v>896</v>
      </c>
      <c r="C68" s="25" t="s">
        <v>14</v>
      </c>
      <c r="D68" s="12">
        <v>44984</v>
      </c>
      <c r="E68" s="20" t="s">
        <v>22</v>
      </c>
      <c r="F68" s="13" t="s">
        <v>733</v>
      </c>
      <c r="G68" s="32">
        <v>11</v>
      </c>
      <c r="H68" s="28"/>
      <c r="I68" s="14"/>
      <c r="J68" s="410"/>
      <c r="K68" s="411"/>
    </row>
    <row r="69" spans="1:11" s="15" customFormat="1" ht="65.25" hidden="1" customHeight="1" x14ac:dyDescent="0.25">
      <c r="A69" s="11"/>
      <c r="B69" s="25" t="s">
        <v>896</v>
      </c>
      <c r="C69" s="25" t="s">
        <v>14</v>
      </c>
      <c r="D69" s="12">
        <v>44984</v>
      </c>
      <c r="E69" s="20" t="s">
        <v>22</v>
      </c>
      <c r="F69" s="13" t="s">
        <v>734</v>
      </c>
      <c r="G69" s="32">
        <v>9</v>
      </c>
      <c r="H69" s="28"/>
      <c r="I69" s="14"/>
      <c r="J69" s="410"/>
      <c r="K69" s="411"/>
    </row>
    <row r="70" spans="1:11" s="15" customFormat="1" ht="65.25" hidden="1" customHeight="1" x14ac:dyDescent="0.25">
      <c r="A70" s="11"/>
      <c r="B70" s="25" t="s">
        <v>896</v>
      </c>
      <c r="C70" s="25" t="s">
        <v>14</v>
      </c>
      <c r="D70" s="12">
        <v>44984</v>
      </c>
      <c r="E70" s="20" t="s">
        <v>22</v>
      </c>
      <c r="F70" s="13" t="s">
        <v>735</v>
      </c>
      <c r="G70" s="32">
        <v>1</v>
      </c>
      <c r="H70" s="28"/>
      <c r="I70" s="14"/>
      <c r="J70" s="410"/>
      <c r="K70" s="411"/>
    </row>
    <row r="71" spans="1:11" s="15" customFormat="1" ht="65.25" hidden="1" customHeight="1" x14ac:dyDescent="0.25">
      <c r="A71" s="11"/>
      <c r="B71" s="25" t="s">
        <v>896</v>
      </c>
      <c r="C71" s="25" t="s">
        <v>14</v>
      </c>
      <c r="D71" s="12">
        <v>44984</v>
      </c>
      <c r="E71" s="20" t="s">
        <v>22</v>
      </c>
      <c r="F71" s="13" t="s">
        <v>736</v>
      </c>
      <c r="G71" s="32">
        <v>9</v>
      </c>
      <c r="H71" s="28"/>
      <c r="I71" s="14"/>
      <c r="J71" s="410"/>
      <c r="K71" s="411"/>
    </row>
    <row r="72" spans="1:11" s="15" customFormat="1" ht="65.25" hidden="1" customHeight="1" x14ac:dyDescent="0.25">
      <c r="A72" s="11"/>
      <c r="B72" s="25" t="s">
        <v>896</v>
      </c>
      <c r="C72" s="25" t="s">
        <v>14</v>
      </c>
      <c r="D72" s="12">
        <v>44984</v>
      </c>
      <c r="E72" s="20" t="s">
        <v>22</v>
      </c>
      <c r="F72" s="13" t="s">
        <v>704</v>
      </c>
      <c r="G72" s="32">
        <v>2</v>
      </c>
      <c r="H72" s="28"/>
      <c r="I72" s="14"/>
      <c r="J72" s="410"/>
      <c r="K72" s="411"/>
    </row>
    <row r="73" spans="1:11" s="15" customFormat="1" ht="65.25" hidden="1" customHeight="1" x14ac:dyDescent="0.25">
      <c r="A73" s="11"/>
      <c r="B73" s="25" t="s">
        <v>896</v>
      </c>
      <c r="C73" s="25" t="s">
        <v>23</v>
      </c>
      <c r="D73" s="12">
        <v>44971</v>
      </c>
      <c r="E73" s="20" t="s">
        <v>24</v>
      </c>
      <c r="F73" s="13" t="s">
        <v>704</v>
      </c>
      <c r="G73" s="32">
        <v>2</v>
      </c>
      <c r="H73" s="28"/>
      <c r="I73" s="14"/>
      <c r="J73" s="410"/>
      <c r="K73" s="411"/>
    </row>
    <row r="74" spans="1:11" s="15" customFormat="1" ht="65.25" hidden="1" customHeight="1" x14ac:dyDescent="0.25">
      <c r="A74" s="11"/>
      <c r="B74" s="25" t="s">
        <v>896</v>
      </c>
      <c r="C74" s="25" t="s">
        <v>23</v>
      </c>
      <c r="D74" s="12">
        <v>44971</v>
      </c>
      <c r="E74" s="20" t="s">
        <v>24</v>
      </c>
      <c r="F74" s="13" t="s">
        <v>737</v>
      </c>
      <c r="G74" s="32">
        <v>13</v>
      </c>
      <c r="H74" s="28"/>
      <c r="I74" s="14"/>
      <c r="J74" s="410"/>
      <c r="K74" s="411"/>
    </row>
    <row r="75" spans="1:11" s="15" customFormat="1" ht="129" hidden="1" customHeight="1" x14ac:dyDescent="0.25">
      <c r="A75" s="11"/>
      <c r="B75" s="25" t="s">
        <v>896</v>
      </c>
      <c r="C75" s="25" t="s">
        <v>23</v>
      </c>
      <c r="D75" s="12">
        <v>44971</v>
      </c>
      <c r="E75" s="20" t="s">
        <v>24</v>
      </c>
      <c r="F75" s="13" t="s">
        <v>738</v>
      </c>
      <c r="G75" s="32">
        <v>11</v>
      </c>
      <c r="H75" s="28"/>
      <c r="I75" s="14"/>
      <c r="J75" s="410"/>
      <c r="K75" s="411"/>
    </row>
    <row r="76" spans="1:11" s="15" customFormat="1" ht="65.25" hidden="1" customHeight="1" x14ac:dyDescent="0.25">
      <c r="A76" s="11"/>
      <c r="B76" s="25" t="s">
        <v>896</v>
      </c>
      <c r="C76" s="25" t="s">
        <v>23</v>
      </c>
      <c r="D76" s="12">
        <v>44972</v>
      </c>
      <c r="E76" s="20" t="s">
        <v>25</v>
      </c>
      <c r="F76" s="13" t="s">
        <v>739</v>
      </c>
      <c r="G76" s="32">
        <v>21</v>
      </c>
      <c r="H76" s="28"/>
      <c r="I76" s="14"/>
      <c r="J76" s="410"/>
      <c r="K76" s="411"/>
    </row>
    <row r="77" spans="1:11" s="15" customFormat="1" ht="65.25" hidden="1" customHeight="1" x14ac:dyDescent="0.25">
      <c r="A77" s="11"/>
      <c r="B77" s="25" t="s">
        <v>896</v>
      </c>
      <c r="C77" s="25" t="s">
        <v>23</v>
      </c>
      <c r="D77" s="12">
        <v>44972</v>
      </c>
      <c r="E77" s="20" t="s">
        <v>25</v>
      </c>
      <c r="F77" s="13" t="s">
        <v>740</v>
      </c>
      <c r="G77" s="32">
        <v>1</v>
      </c>
      <c r="H77" s="28"/>
      <c r="I77" s="14"/>
      <c r="J77" s="410"/>
      <c r="K77" s="411"/>
    </row>
    <row r="78" spans="1:11" s="15" customFormat="1" ht="65.25" hidden="1" customHeight="1" x14ac:dyDescent="0.25">
      <c r="A78" s="11"/>
      <c r="B78" s="25" t="s">
        <v>896</v>
      </c>
      <c r="C78" s="25" t="s">
        <v>23</v>
      </c>
      <c r="D78" s="12">
        <v>44972</v>
      </c>
      <c r="E78" s="20" t="s">
        <v>25</v>
      </c>
      <c r="F78" s="13" t="s">
        <v>741</v>
      </c>
      <c r="G78" s="32">
        <v>17</v>
      </c>
      <c r="H78" s="28"/>
      <c r="I78" s="14"/>
      <c r="J78" s="410"/>
      <c r="K78" s="411"/>
    </row>
    <row r="79" spans="1:11" s="15" customFormat="1" ht="65.25" hidden="1" customHeight="1" x14ac:dyDescent="0.25">
      <c r="A79" s="11"/>
      <c r="B79" s="25" t="s">
        <v>896</v>
      </c>
      <c r="C79" s="25" t="s">
        <v>23</v>
      </c>
      <c r="D79" s="12">
        <v>44972</v>
      </c>
      <c r="E79" s="20" t="s">
        <v>25</v>
      </c>
      <c r="F79" s="13" t="s">
        <v>742</v>
      </c>
      <c r="G79" s="32">
        <v>5</v>
      </c>
      <c r="H79" s="28"/>
      <c r="I79" s="14"/>
      <c r="J79" s="410"/>
      <c r="K79" s="411"/>
    </row>
    <row r="80" spans="1:11" s="15" customFormat="1" ht="65.25" hidden="1" customHeight="1" x14ac:dyDescent="0.25">
      <c r="A80" s="11"/>
      <c r="B80" s="25" t="s">
        <v>896</v>
      </c>
      <c r="C80" s="25" t="s">
        <v>23</v>
      </c>
      <c r="D80" s="12">
        <v>44963</v>
      </c>
      <c r="E80" s="20" t="s">
        <v>26</v>
      </c>
      <c r="F80" s="13" t="s">
        <v>743</v>
      </c>
      <c r="G80" s="32">
        <v>9</v>
      </c>
      <c r="H80" s="28"/>
      <c r="I80" s="14"/>
      <c r="J80" s="410"/>
      <c r="K80" s="411"/>
    </row>
    <row r="81" spans="1:11" s="15" customFormat="1" ht="65.25" hidden="1" customHeight="1" x14ac:dyDescent="0.25">
      <c r="A81" s="11"/>
      <c r="B81" s="25" t="s">
        <v>896</v>
      </c>
      <c r="C81" s="25" t="s">
        <v>23</v>
      </c>
      <c r="D81" s="12">
        <v>44972</v>
      </c>
      <c r="E81" s="20" t="s">
        <v>28</v>
      </c>
      <c r="F81" s="13" t="s">
        <v>744</v>
      </c>
      <c r="G81" s="32"/>
      <c r="H81" s="28"/>
      <c r="I81" s="14"/>
      <c r="J81" s="410"/>
      <c r="K81" s="411"/>
    </row>
    <row r="82" spans="1:11" s="15" customFormat="1" ht="65.25" hidden="1" customHeight="1" x14ac:dyDescent="0.25">
      <c r="A82" s="11"/>
      <c r="B82" s="25" t="s">
        <v>896</v>
      </c>
      <c r="C82" s="25" t="s">
        <v>23</v>
      </c>
      <c r="D82" s="12">
        <v>44972</v>
      </c>
      <c r="E82" s="20" t="s">
        <v>28</v>
      </c>
      <c r="F82" s="13" t="s">
        <v>745</v>
      </c>
      <c r="G82" s="32">
        <v>3</v>
      </c>
      <c r="H82" s="28"/>
      <c r="I82" s="14"/>
      <c r="J82" s="410"/>
      <c r="K82" s="411"/>
    </row>
    <row r="83" spans="1:11" s="15" customFormat="1" ht="65.25" hidden="1" customHeight="1" x14ac:dyDescent="0.25">
      <c r="A83" s="11"/>
      <c r="B83" s="25" t="s">
        <v>896</v>
      </c>
      <c r="C83" s="25" t="s">
        <v>23</v>
      </c>
      <c r="D83" s="12">
        <v>44972</v>
      </c>
      <c r="E83" s="20" t="s">
        <v>28</v>
      </c>
      <c r="F83" s="13" t="s">
        <v>746</v>
      </c>
      <c r="G83" s="32"/>
      <c r="H83" s="28"/>
      <c r="I83" s="14"/>
      <c r="J83" s="410"/>
      <c r="K83" s="411"/>
    </row>
    <row r="84" spans="1:11" s="15" customFormat="1" ht="65.25" hidden="1" customHeight="1" x14ac:dyDescent="0.25">
      <c r="A84" s="11"/>
      <c r="B84" s="25" t="s">
        <v>896</v>
      </c>
      <c r="C84" s="25" t="s">
        <v>23</v>
      </c>
      <c r="D84" s="12">
        <v>44972</v>
      </c>
      <c r="E84" s="20" t="s">
        <v>28</v>
      </c>
      <c r="F84" s="13" t="s">
        <v>747</v>
      </c>
      <c r="G84" s="32">
        <v>9</v>
      </c>
      <c r="H84" s="28"/>
      <c r="I84" s="14"/>
      <c r="J84" s="410"/>
      <c r="K84" s="411"/>
    </row>
    <row r="85" spans="1:11" s="15" customFormat="1" ht="65.25" hidden="1" customHeight="1" x14ac:dyDescent="0.25">
      <c r="A85" s="11"/>
      <c r="B85" s="25" t="s">
        <v>896</v>
      </c>
      <c r="C85" s="25" t="s">
        <v>23</v>
      </c>
      <c r="D85" s="12">
        <v>44972</v>
      </c>
      <c r="E85" s="20" t="s">
        <v>28</v>
      </c>
      <c r="F85" s="13" t="s">
        <v>748</v>
      </c>
      <c r="G85" s="32">
        <v>10</v>
      </c>
      <c r="H85" s="28"/>
      <c r="I85" s="14"/>
      <c r="J85" s="410"/>
      <c r="K85" s="411"/>
    </row>
    <row r="86" spans="1:11" s="15" customFormat="1" ht="65.25" hidden="1" customHeight="1" x14ac:dyDescent="0.25">
      <c r="A86" s="11"/>
      <c r="B86" s="25" t="s">
        <v>896</v>
      </c>
      <c r="C86" s="25" t="s">
        <v>23</v>
      </c>
      <c r="D86" s="12">
        <v>44972</v>
      </c>
      <c r="E86" s="20" t="s">
        <v>28</v>
      </c>
      <c r="F86" s="13" t="s">
        <v>749</v>
      </c>
      <c r="G86" s="32"/>
      <c r="H86" s="28"/>
      <c r="I86" s="14"/>
      <c r="J86" s="410"/>
      <c r="K86" s="411"/>
    </row>
    <row r="87" spans="1:11" s="15" customFormat="1" ht="65.25" customHeight="1" x14ac:dyDescent="0.25">
      <c r="A87" s="38"/>
      <c r="B87" s="25" t="s">
        <v>688</v>
      </c>
      <c r="C87" s="25" t="s">
        <v>29</v>
      </c>
      <c r="D87" s="12">
        <v>44972</v>
      </c>
      <c r="E87" s="20" t="s">
        <v>326</v>
      </c>
      <c r="F87" s="13" t="s">
        <v>750</v>
      </c>
      <c r="G87" s="32">
        <v>1</v>
      </c>
      <c r="H87" s="28" t="s">
        <v>897</v>
      </c>
      <c r="I87" s="14"/>
      <c r="J87" s="410"/>
      <c r="K87" s="411"/>
    </row>
    <row r="88" spans="1:11" s="15" customFormat="1" ht="65.25" customHeight="1" x14ac:dyDescent="0.25">
      <c r="A88" s="38"/>
      <c r="B88" s="25" t="s">
        <v>688</v>
      </c>
      <c r="C88" s="25" t="s">
        <v>29</v>
      </c>
      <c r="D88" s="12">
        <v>44972</v>
      </c>
      <c r="E88" s="20" t="s">
        <v>326</v>
      </c>
      <c r="F88" s="13" t="s">
        <v>751</v>
      </c>
      <c r="G88" s="32">
        <v>6</v>
      </c>
      <c r="H88" s="28" t="s">
        <v>898</v>
      </c>
      <c r="I88" s="14"/>
      <c r="J88" s="410"/>
      <c r="K88" s="411"/>
    </row>
    <row r="89" spans="1:11" s="15" customFormat="1" ht="157.5" customHeight="1" x14ac:dyDescent="0.25">
      <c r="A89" s="38"/>
      <c r="B89" s="25" t="s">
        <v>688</v>
      </c>
      <c r="C89" s="25" t="s">
        <v>752</v>
      </c>
      <c r="D89" s="12">
        <v>44985</v>
      </c>
      <c r="E89" s="20" t="s">
        <v>49</v>
      </c>
      <c r="F89" s="13" t="s">
        <v>753</v>
      </c>
      <c r="G89" s="32">
        <v>15</v>
      </c>
      <c r="H89" s="28" t="s">
        <v>441</v>
      </c>
      <c r="I89" s="14"/>
      <c r="J89" s="410"/>
      <c r="K89" s="411"/>
    </row>
    <row r="90" spans="1:11" s="15" customFormat="1" ht="65.25" customHeight="1" x14ac:dyDescent="0.25">
      <c r="A90" s="38"/>
      <c r="B90" s="25" t="s">
        <v>688</v>
      </c>
      <c r="C90" s="25" t="s">
        <v>752</v>
      </c>
      <c r="D90" s="12">
        <v>44985</v>
      </c>
      <c r="E90" s="20" t="s">
        <v>49</v>
      </c>
      <c r="F90" s="13" t="s">
        <v>754</v>
      </c>
      <c r="G90" s="32">
        <v>2</v>
      </c>
      <c r="H90" s="28" t="s">
        <v>899</v>
      </c>
      <c r="I90" s="14"/>
      <c r="J90" s="410"/>
      <c r="K90" s="411"/>
    </row>
    <row r="91" spans="1:11" s="15" customFormat="1" ht="65.25" customHeight="1" x14ac:dyDescent="0.25">
      <c r="A91" s="38"/>
      <c r="B91" s="25" t="s">
        <v>688</v>
      </c>
      <c r="C91" s="25" t="s">
        <v>752</v>
      </c>
      <c r="D91" s="12">
        <v>44985</v>
      </c>
      <c r="E91" s="20" t="s">
        <v>49</v>
      </c>
      <c r="F91" s="13" t="s">
        <v>755</v>
      </c>
      <c r="G91" s="32">
        <v>22</v>
      </c>
      <c r="H91" s="28" t="s">
        <v>900</v>
      </c>
      <c r="I91" s="14"/>
      <c r="J91" s="410"/>
      <c r="K91" s="411"/>
    </row>
    <row r="92" spans="1:11" s="15" customFormat="1" ht="93.75" customHeight="1" x14ac:dyDescent="0.25">
      <c r="A92" s="38"/>
      <c r="B92" s="25" t="s">
        <v>688</v>
      </c>
      <c r="C92" s="25" t="s">
        <v>752</v>
      </c>
      <c r="D92" s="12"/>
      <c r="E92" s="20" t="s">
        <v>49</v>
      </c>
      <c r="F92" s="13"/>
      <c r="G92" s="32"/>
      <c r="H92" s="28" t="s">
        <v>445</v>
      </c>
      <c r="I92" s="14"/>
      <c r="J92" s="36"/>
      <c r="K92" s="37"/>
    </row>
    <row r="93" spans="1:11" s="15" customFormat="1" ht="129" customHeight="1" x14ac:dyDescent="0.25">
      <c r="A93" s="38"/>
      <c r="B93" s="25" t="s">
        <v>688</v>
      </c>
      <c r="C93" s="25" t="s">
        <v>752</v>
      </c>
      <c r="D93" s="12"/>
      <c r="E93" s="20" t="s">
        <v>49</v>
      </c>
      <c r="F93" s="13"/>
      <c r="G93" s="32"/>
      <c r="H93" s="28" t="s">
        <v>446</v>
      </c>
      <c r="I93" s="14"/>
      <c r="J93" s="36"/>
      <c r="K93" s="37"/>
    </row>
    <row r="94" spans="1:11" s="15" customFormat="1" ht="118.5" customHeight="1" x14ac:dyDescent="0.25">
      <c r="A94" s="38"/>
      <c r="B94" s="25" t="s">
        <v>688</v>
      </c>
      <c r="C94" s="25" t="s">
        <v>752</v>
      </c>
      <c r="D94" s="12">
        <v>44972</v>
      </c>
      <c r="E94" s="20" t="s">
        <v>50</v>
      </c>
      <c r="F94" s="13" t="s">
        <v>756</v>
      </c>
      <c r="G94" s="32">
        <v>1</v>
      </c>
      <c r="H94" s="28" t="s">
        <v>447</v>
      </c>
      <c r="I94" s="14"/>
      <c r="J94" s="410"/>
      <c r="K94" s="411"/>
    </row>
    <row r="95" spans="1:11" s="15" customFormat="1" ht="65.25" customHeight="1" x14ac:dyDescent="0.25">
      <c r="A95" s="38"/>
      <c r="B95" s="25" t="s">
        <v>688</v>
      </c>
      <c r="C95" s="25" t="s">
        <v>752</v>
      </c>
      <c r="D95" s="12">
        <v>44972</v>
      </c>
      <c r="E95" s="20" t="s">
        <v>50</v>
      </c>
      <c r="F95" s="13" t="s">
        <v>757</v>
      </c>
      <c r="G95" s="32">
        <v>19</v>
      </c>
      <c r="H95" s="28" t="s">
        <v>901</v>
      </c>
      <c r="I95" s="14"/>
      <c r="J95" s="410"/>
      <c r="K95" s="411"/>
    </row>
    <row r="96" spans="1:11" s="15" customFormat="1" ht="65.25" customHeight="1" x14ac:dyDescent="0.25">
      <c r="A96" s="38"/>
      <c r="B96" s="25" t="s">
        <v>688</v>
      </c>
      <c r="C96" s="25" t="s">
        <v>752</v>
      </c>
      <c r="D96" s="12">
        <v>44972</v>
      </c>
      <c r="E96" s="20" t="s">
        <v>50</v>
      </c>
      <c r="F96" s="13" t="s">
        <v>758</v>
      </c>
      <c r="G96" s="32"/>
      <c r="H96" s="28" t="s">
        <v>902</v>
      </c>
      <c r="I96" s="14"/>
      <c r="J96" s="410"/>
      <c r="K96" s="411"/>
    </row>
    <row r="97" spans="1:11" s="15" customFormat="1" ht="65.25" customHeight="1" x14ac:dyDescent="0.25">
      <c r="A97" s="38"/>
      <c r="B97" s="25" t="s">
        <v>688</v>
      </c>
      <c r="C97" s="25" t="s">
        <v>752</v>
      </c>
      <c r="D97" s="12">
        <v>44973</v>
      </c>
      <c r="E97" s="20" t="s">
        <v>50</v>
      </c>
      <c r="F97" s="13"/>
      <c r="G97" s="32"/>
      <c r="H97" s="28" t="s">
        <v>903</v>
      </c>
      <c r="I97" s="14"/>
      <c r="J97" s="36"/>
      <c r="K97" s="37"/>
    </row>
    <row r="98" spans="1:11" s="15" customFormat="1" ht="65.25" customHeight="1" x14ac:dyDescent="0.25">
      <c r="A98" s="38"/>
      <c r="B98" s="25" t="s">
        <v>688</v>
      </c>
      <c r="C98" s="25" t="s">
        <v>752</v>
      </c>
      <c r="D98" s="12">
        <v>44974</v>
      </c>
      <c r="E98" s="20" t="s">
        <v>50</v>
      </c>
      <c r="F98" s="13"/>
      <c r="G98" s="32"/>
      <c r="H98" s="28" t="s">
        <v>904</v>
      </c>
      <c r="I98" s="14"/>
      <c r="J98" s="36"/>
      <c r="K98" s="37"/>
    </row>
    <row r="99" spans="1:11" s="15" customFormat="1" ht="65.25" customHeight="1" x14ac:dyDescent="0.25">
      <c r="A99" s="38"/>
      <c r="B99" s="25" t="s">
        <v>688</v>
      </c>
      <c r="C99" s="25" t="s">
        <v>752</v>
      </c>
      <c r="D99" s="12">
        <v>44975</v>
      </c>
      <c r="E99" s="20" t="s">
        <v>50</v>
      </c>
      <c r="F99" s="13"/>
      <c r="G99" s="32"/>
      <c r="H99" s="28" t="s">
        <v>905</v>
      </c>
      <c r="I99" s="14"/>
      <c r="J99" s="36"/>
      <c r="K99" s="37"/>
    </row>
    <row r="100" spans="1:11" s="15" customFormat="1" ht="65.25" customHeight="1" x14ac:dyDescent="0.25">
      <c r="A100" s="38"/>
      <c r="B100" s="25" t="s">
        <v>688</v>
      </c>
      <c r="C100" s="25" t="s">
        <v>752</v>
      </c>
      <c r="D100" s="12">
        <v>44976</v>
      </c>
      <c r="E100" s="20" t="s">
        <v>50</v>
      </c>
      <c r="F100" s="13"/>
      <c r="G100" s="32"/>
      <c r="H100" s="28" t="s">
        <v>454</v>
      </c>
      <c r="I100" s="14"/>
      <c r="J100" s="36"/>
      <c r="K100" s="37"/>
    </row>
    <row r="101" spans="1:11" s="15" customFormat="1" ht="65.25" customHeight="1" x14ac:dyDescent="0.25">
      <c r="A101" s="38"/>
      <c r="B101" s="25" t="s">
        <v>688</v>
      </c>
      <c r="C101" s="25" t="s">
        <v>752</v>
      </c>
      <c r="D101" s="12">
        <v>44972</v>
      </c>
      <c r="E101" s="20" t="s">
        <v>51</v>
      </c>
      <c r="F101" s="13" t="s">
        <v>759</v>
      </c>
      <c r="G101" s="32">
        <v>8</v>
      </c>
      <c r="H101" s="28" t="s">
        <v>906</v>
      </c>
      <c r="I101" s="42"/>
      <c r="J101" s="410"/>
      <c r="K101" s="411"/>
    </row>
    <row r="102" spans="1:11" s="15" customFormat="1" ht="65.25" customHeight="1" x14ac:dyDescent="0.25">
      <c r="A102" s="38"/>
      <c r="B102" s="25" t="s">
        <v>688</v>
      </c>
      <c r="C102" s="25" t="s">
        <v>752</v>
      </c>
      <c r="D102" s="12">
        <v>44972</v>
      </c>
      <c r="E102" s="20" t="s">
        <v>51</v>
      </c>
      <c r="F102" s="13" t="s">
        <v>760</v>
      </c>
      <c r="G102" s="32">
        <v>22</v>
      </c>
      <c r="H102" s="28" t="s">
        <v>457</v>
      </c>
      <c r="I102" s="42"/>
      <c r="J102" s="410"/>
      <c r="K102" s="411"/>
    </row>
    <row r="103" spans="1:11" s="15" customFormat="1" ht="65.25" customHeight="1" x14ac:dyDescent="0.25">
      <c r="A103" s="38"/>
      <c r="B103" s="25" t="s">
        <v>688</v>
      </c>
      <c r="C103" s="25" t="s">
        <v>752</v>
      </c>
      <c r="D103" s="12">
        <v>44972</v>
      </c>
      <c r="E103" s="20" t="s">
        <v>51</v>
      </c>
      <c r="F103" s="13" t="s">
        <v>761</v>
      </c>
      <c r="G103" s="32"/>
      <c r="H103" s="28" t="s">
        <v>459</v>
      </c>
      <c r="I103" s="42"/>
      <c r="J103" s="410"/>
      <c r="K103" s="411"/>
    </row>
    <row r="104" spans="1:11" s="15" customFormat="1" ht="65.25" customHeight="1" x14ac:dyDescent="0.25">
      <c r="A104" s="38"/>
      <c r="B104" s="25" t="s">
        <v>688</v>
      </c>
      <c r="C104" s="25" t="s">
        <v>752</v>
      </c>
      <c r="D104" s="12">
        <v>44972</v>
      </c>
      <c r="E104" s="20" t="s">
        <v>51</v>
      </c>
      <c r="F104" s="13" t="s">
        <v>762</v>
      </c>
      <c r="G104" s="32">
        <v>19</v>
      </c>
      <c r="H104" s="28" t="s">
        <v>461</v>
      </c>
      <c r="I104" s="42"/>
      <c r="J104" s="410"/>
      <c r="K104" s="411"/>
    </row>
    <row r="105" spans="1:11" s="15" customFormat="1" ht="99.75" customHeight="1" x14ac:dyDescent="0.25">
      <c r="A105" s="38"/>
      <c r="B105" s="25" t="s">
        <v>688</v>
      </c>
      <c r="C105" s="25" t="s">
        <v>752</v>
      </c>
      <c r="D105" s="12">
        <v>44972</v>
      </c>
      <c r="E105" s="20" t="s">
        <v>51</v>
      </c>
      <c r="F105" s="13" t="s">
        <v>763</v>
      </c>
      <c r="G105" s="32">
        <v>14</v>
      </c>
      <c r="H105" s="28" t="s">
        <v>462</v>
      </c>
      <c r="I105" s="42"/>
      <c r="J105" s="410"/>
      <c r="K105" s="411"/>
    </row>
    <row r="106" spans="1:11" s="15" customFormat="1" ht="86.25" customHeight="1" x14ac:dyDescent="0.25">
      <c r="A106" s="38"/>
      <c r="B106" s="25" t="s">
        <v>688</v>
      </c>
      <c r="C106" s="25" t="s">
        <v>752</v>
      </c>
      <c r="D106" s="12">
        <v>44972</v>
      </c>
      <c r="E106" s="20" t="s">
        <v>51</v>
      </c>
      <c r="F106" s="13" t="s">
        <v>764</v>
      </c>
      <c r="G106" s="32">
        <v>10</v>
      </c>
      <c r="H106" s="28" t="s">
        <v>464</v>
      </c>
      <c r="I106" s="42"/>
      <c r="J106" s="410"/>
      <c r="K106" s="411"/>
    </row>
    <row r="107" spans="1:11" s="15" customFormat="1" ht="65.25" hidden="1" customHeight="1" x14ac:dyDescent="0.25">
      <c r="A107" s="11"/>
      <c r="B107" s="25" t="s">
        <v>895</v>
      </c>
      <c r="C107" s="25" t="s">
        <v>752</v>
      </c>
      <c r="D107" s="12" t="s">
        <v>765</v>
      </c>
      <c r="E107" s="20" t="s">
        <v>766</v>
      </c>
      <c r="F107" s="13" t="s">
        <v>767</v>
      </c>
      <c r="G107" s="32">
        <v>1</v>
      </c>
      <c r="H107" s="28" t="s">
        <v>907</v>
      </c>
      <c r="I107" s="43"/>
      <c r="J107" s="410"/>
      <c r="K107" s="411"/>
    </row>
    <row r="108" spans="1:11" s="15" customFormat="1" ht="65.25" hidden="1" customHeight="1" x14ac:dyDescent="0.25">
      <c r="A108" s="11"/>
      <c r="B108" s="25" t="s">
        <v>895</v>
      </c>
      <c r="C108" s="25" t="s">
        <v>752</v>
      </c>
      <c r="D108" s="12" t="s">
        <v>765</v>
      </c>
      <c r="E108" s="20" t="s">
        <v>766</v>
      </c>
      <c r="F108" s="13" t="s">
        <v>768</v>
      </c>
      <c r="G108" s="32">
        <v>3</v>
      </c>
      <c r="H108" s="28" t="s">
        <v>908</v>
      </c>
      <c r="I108" s="43"/>
      <c r="J108" s="410"/>
      <c r="K108" s="411"/>
    </row>
    <row r="109" spans="1:11" s="15" customFormat="1" ht="65.25" hidden="1" customHeight="1" x14ac:dyDescent="0.25">
      <c r="A109" s="11"/>
      <c r="B109" s="25" t="s">
        <v>895</v>
      </c>
      <c r="C109" s="25" t="s">
        <v>752</v>
      </c>
      <c r="D109" s="12" t="s">
        <v>765</v>
      </c>
      <c r="E109" s="20" t="s">
        <v>766</v>
      </c>
      <c r="F109" s="13" t="s">
        <v>769</v>
      </c>
      <c r="G109" s="32"/>
      <c r="H109" s="28" t="s">
        <v>909</v>
      </c>
      <c r="I109" s="43"/>
      <c r="J109" s="410"/>
      <c r="K109" s="411"/>
    </row>
    <row r="110" spans="1:11" s="15" customFormat="1" ht="65.25" hidden="1" customHeight="1" x14ac:dyDescent="0.25">
      <c r="A110" s="11"/>
      <c r="B110" s="25" t="s">
        <v>895</v>
      </c>
      <c r="C110" s="25" t="s">
        <v>752</v>
      </c>
      <c r="D110" s="12" t="s">
        <v>765</v>
      </c>
      <c r="E110" s="20" t="s">
        <v>766</v>
      </c>
      <c r="F110" s="13" t="s">
        <v>770</v>
      </c>
      <c r="G110" s="32">
        <v>1</v>
      </c>
      <c r="H110" s="28" t="s">
        <v>910</v>
      </c>
      <c r="I110" s="43"/>
      <c r="J110" s="410"/>
      <c r="K110" s="411"/>
    </row>
    <row r="111" spans="1:11" s="15" customFormat="1" ht="65.25" hidden="1" customHeight="1" x14ac:dyDescent="0.25">
      <c r="A111" s="11"/>
      <c r="B111" s="25" t="s">
        <v>895</v>
      </c>
      <c r="C111" s="25" t="s">
        <v>752</v>
      </c>
      <c r="D111" s="12">
        <v>44985</v>
      </c>
      <c r="E111" s="20" t="s">
        <v>53</v>
      </c>
      <c r="F111" s="13" t="s">
        <v>771</v>
      </c>
      <c r="G111" s="32">
        <v>1</v>
      </c>
      <c r="H111" s="28" t="s">
        <v>911</v>
      </c>
      <c r="I111" s="14"/>
      <c r="J111" s="410"/>
      <c r="K111" s="411"/>
    </row>
    <row r="112" spans="1:11" s="15" customFormat="1" ht="119.25" hidden="1" customHeight="1" x14ac:dyDescent="0.25">
      <c r="A112" s="11"/>
      <c r="B112" s="25" t="s">
        <v>895</v>
      </c>
      <c r="C112" s="25" t="s">
        <v>752</v>
      </c>
      <c r="D112" s="12">
        <v>44985</v>
      </c>
      <c r="E112" s="20" t="s">
        <v>53</v>
      </c>
      <c r="F112" s="13" t="s">
        <v>772</v>
      </c>
      <c r="G112" s="32">
        <v>20</v>
      </c>
      <c r="H112" s="28"/>
      <c r="I112" s="14"/>
      <c r="J112" s="410"/>
      <c r="K112" s="411"/>
    </row>
    <row r="113" spans="1:11" s="15" customFormat="1" ht="169.5" hidden="1" customHeight="1" x14ac:dyDescent="0.25">
      <c r="A113" s="11"/>
      <c r="B113" s="25" t="s">
        <v>895</v>
      </c>
      <c r="C113" s="25" t="s">
        <v>752</v>
      </c>
      <c r="D113" s="12">
        <v>44985</v>
      </c>
      <c r="E113" s="20" t="s">
        <v>53</v>
      </c>
      <c r="F113" s="13" t="s">
        <v>773</v>
      </c>
      <c r="G113" s="32">
        <v>11</v>
      </c>
      <c r="H113" s="28"/>
      <c r="I113" s="14"/>
      <c r="J113" s="410"/>
      <c r="K113" s="411"/>
    </row>
    <row r="114" spans="1:11" s="15" customFormat="1" ht="65.25" hidden="1" customHeight="1" x14ac:dyDescent="0.25">
      <c r="A114" s="11"/>
      <c r="B114" s="25" t="s">
        <v>895</v>
      </c>
      <c r="C114" s="25" t="s">
        <v>752</v>
      </c>
      <c r="D114" s="12">
        <v>44985</v>
      </c>
      <c r="E114" s="20" t="s">
        <v>53</v>
      </c>
      <c r="F114" s="13" t="s">
        <v>774</v>
      </c>
      <c r="G114" s="32">
        <v>4</v>
      </c>
      <c r="H114" s="28"/>
      <c r="I114" s="14"/>
      <c r="J114" s="410"/>
      <c r="K114" s="411"/>
    </row>
    <row r="115" spans="1:11" s="15" customFormat="1" ht="65.25" hidden="1" customHeight="1" x14ac:dyDescent="0.25">
      <c r="A115" s="11"/>
      <c r="B115" s="25" t="s">
        <v>895</v>
      </c>
      <c r="C115" s="25" t="s">
        <v>752</v>
      </c>
      <c r="D115" s="12">
        <v>44985</v>
      </c>
      <c r="E115" s="20" t="s">
        <v>53</v>
      </c>
      <c r="F115" s="13" t="s">
        <v>775</v>
      </c>
      <c r="G115" s="32">
        <v>21</v>
      </c>
      <c r="H115" s="28"/>
      <c r="I115" s="14"/>
      <c r="J115" s="410"/>
      <c r="K115" s="411"/>
    </row>
    <row r="116" spans="1:11" s="15" customFormat="1" ht="65.25" hidden="1" customHeight="1" x14ac:dyDescent="0.25">
      <c r="A116" s="11"/>
      <c r="B116" s="25" t="s">
        <v>895</v>
      </c>
      <c r="C116" s="25" t="s">
        <v>752</v>
      </c>
      <c r="D116" s="12">
        <v>44985</v>
      </c>
      <c r="E116" s="20" t="s">
        <v>53</v>
      </c>
      <c r="F116" s="13" t="s">
        <v>776</v>
      </c>
      <c r="G116" s="32">
        <v>5</v>
      </c>
      <c r="H116" s="28"/>
      <c r="I116" s="14"/>
      <c r="J116" s="410"/>
      <c r="K116" s="411"/>
    </row>
    <row r="117" spans="1:11" s="15" customFormat="1" ht="65.25" hidden="1" customHeight="1" x14ac:dyDescent="0.25">
      <c r="A117" s="11"/>
      <c r="B117" s="25" t="s">
        <v>895</v>
      </c>
      <c r="C117" s="25" t="s">
        <v>752</v>
      </c>
      <c r="D117" s="12">
        <v>44985</v>
      </c>
      <c r="E117" s="20" t="s">
        <v>53</v>
      </c>
      <c r="F117" s="13" t="s">
        <v>777</v>
      </c>
      <c r="G117" s="32">
        <v>1</v>
      </c>
      <c r="H117" s="28"/>
      <c r="I117" s="14"/>
      <c r="J117" s="410"/>
      <c r="K117" s="411"/>
    </row>
    <row r="118" spans="1:11" s="15" customFormat="1" ht="65.25" hidden="1" customHeight="1" x14ac:dyDescent="0.25">
      <c r="A118" s="11"/>
      <c r="B118" s="25" t="s">
        <v>895</v>
      </c>
      <c r="C118" s="25" t="s">
        <v>752</v>
      </c>
      <c r="D118" s="12">
        <v>44985</v>
      </c>
      <c r="E118" s="20" t="s">
        <v>53</v>
      </c>
      <c r="F118" s="13" t="s">
        <v>778</v>
      </c>
      <c r="G118" s="32">
        <v>4</v>
      </c>
      <c r="H118" s="28"/>
      <c r="I118" s="14"/>
      <c r="J118" s="410"/>
      <c r="K118" s="411"/>
    </row>
    <row r="119" spans="1:11" s="15" customFormat="1" ht="87" hidden="1" customHeight="1" x14ac:dyDescent="0.25">
      <c r="A119" s="11"/>
      <c r="B119" s="25" t="s">
        <v>895</v>
      </c>
      <c r="C119" s="25" t="s">
        <v>752</v>
      </c>
      <c r="D119" s="12">
        <v>44985</v>
      </c>
      <c r="E119" s="20" t="s">
        <v>53</v>
      </c>
      <c r="F119" s="13" t="s">
        <v>779</v>
      </c>
      <c r="G119" s="32">
        <v>16</v>
      </c>
      <c r="H119" s="28"/>
      <c r="I119" s="14"/>
      <c r="J119" s="410"/>
      <c r="K119" s="411"/>
    </row>
    <row r="120" spans="1:11" s="15" customFormat="1" ht="72" hidden="1" customHeight="1" x14ac:dyDescent="0.25">
      <c r="A120" s="11"/>
      <c r="B120" s="25" t="s">
        <v>895</v>
      </c>
      <c r="C120" s="25" t="s">
        <v>752</v>
      </c>
      <c r="D120" s="12">
        <v>44985</v>
      </c>
      <c r="E120" s="20" t="s">
        <v>53</v>
      </c>
      <c r="F120" s="13" t="s">
        <v>780</v>
      </c>
      <c r="G120" s="32">
        <v>22</v>
      </c>
      <c r="H120" s="28"/>
      <c r="I120" s="14"/>
      <c r="J120" s="410"/>
      <c r="K120" s="411"/>
    </row>
    <row r="121" spans="1:11" s="15" customFormat="1" ht="65.25" hidden="1" customHeight="1" x14ac:dyDescent="0.25">
      <c r="A121" s="11"/>
      <c r="B121" s="25" t="s">
        <v>895</v>
      </c>
      <c r="C121" s="25" t="s">
        <v>752</v>
      </c>
      <c r="D121" s="12">
        <v>44985</v>
      </c>
      <c r="E121" s="20" t="s">
        <v>53</v>
      </c>
      <c r="F121" s="13" t="s">
        <v>781</v>
      </c>
      <c r="G121" s="32">
        <v>5</v>
      </c>
      <c r="H121" s="28"/>
      <c r="I121" s="14"/>
      <c r="J121" s="410"/>
      <c r="K121" s="411"/>
    </row>
    <row r="122" spans="1:11" s="15" customFormat="1" ht="79.5" hidden="1" customHeight="1" x14ac:dyDescent="0.25">
      <c r="A122" s="11"/>
      <c r="B122" s="25" t="s">
        <v>895</v>
      </c>
      <c r="C122" s="25" t="s">
        <v>752</v>
      </c>
      <c r="D122" s="12">
        <v>44985</v>
      </c>
      <c r="E122" s="20" t="s">
        <v>53</v>
      </c>
      <c r="F122" s="13" t="s">
        <v>782</v>
      </c>
      <c r="G122" s="32">
        <v>9</v>
      </c>
      <c r="H122" s="28"/>
      <c r="I122" s="14"/>
      <c r="J122" s="410"/>
      <c r="K122" s="411"/>
    </row>
    <row r="123" spans="1:11" s="15" customFormat="1" ht="65.25" customHeight="1" x14ac:dyDescent="0.25">
      <c r="A123" s="38"/>
      <c r="B123" s="25" t="s">
        <v>688</v>
      </c>
      <c r="C123" s="25" t="s">
        <v>32</v>
      </c>
      <c r="D123" s="12">
        <v>44974</v>
      </c>
      <c r="E123" s="20" t="s">
        <v>33</v>
      </c>
      <c r="F123" s="13" t="s">
        <v>783</v>
      </c>
      <c r="G123" s="32">
        <v>19</v>
      </c>
      <c r="H123" s="28" t="s">
        <v>912</v>
      </c>
      <c r="I123" s="14"/>
      <c r="J123" s="410"/>
      <c r="K123" s="411"/>
    </row>
    <row r="124" spans="1:11" s="15" customFormat="1" ht="65.25" customHeight="1" x14ac:dyDescent="0.25">
      <c r="A124" s="38"/>
      <c r="B124" s="25" t="s">
        <v>688</v>
      </c>
      <c r="C124" s="25" t="s">
        <v>32</v>
      </c>
      <c r="D124" s="12">
        <v>44974</v>
      </c>
      <c r="E124" s="20" t="s">
        <v>33</v>
      </c>
      <c r="F124" s="13" t="s">
        <v>784</v>
      </c>
      <c r="G124" s="32">
        <v>13</v>
      </c>
      <c r="H124" s="28"/>
      <c r="I124" s="14"/>
      <c r="J124" s="410"/>
      <c r="K124" s="411"/>
    </row>
    <row r="125" spans="1:11" s="15" customFormat="1" ht="78.75" customHeight="1" x14ac:dyDescent="0.25">
      <c r="A125" s="38"/>
      <c r="B125" s="25" t="s">
        <v>688</v>
      </c>
      <c r="C125" s="25" t="s">
        <v>32</v>
      </c>
      <c r="D125" s="12">
        <v>44974</v>
      </c>
      <c r="E125" s="20" t="s">
        <v>33</v>
      </c>
      <c r="F125" s="13" t="s">
        <v>785</v>
      </c>
      <c r="G125" s="32">
        <v>11</v>
      </c>
      <c r="H125" s="28"/>
      <c r="I125" s="14"/>
      <c r="J125" s="410"/>
      <c r="K125" s="411"/>
    </row>
    <row r="126" spans="1:11" s="15" customFormat="1" ht="195.75" customHeight="1" x14ac:dyDescent="0.25">
      <c r="A126" s="38"/>
      <c r="B126" s="25" t="s">
        <v>688</v>
      </c>
      <c r="C126" s="25" t="s">
        <v>32</v>
      </c>
      <c r="D126" s="12">
        <v>44974</v>
      </c>
      <c r="E126" s="20" t="s">
        <v>33</v>
      </c>
      <c r="F126" s="13" t="s">
        <v>786</v>
      </c>
      <c r="G126" s="32">
        <v>5</v>
      </c>
      <c r="H126" s="28"/>
      <c r="I126" s="14"/>
      <c r="J126" s="410"/>
      <c r="K126" s="411"/>
    </row>
    <row r="127" spans="1:11" s="15" customFormat="1" ht="65.25" customHeight="1" x14ac:dyDescent="0.25">
      <c r="A127" s="38"/>
      <c r="B127" s="25" t="s">
        <v>688</v>
      </c>
      <c r="C127" s="25" t="s">
        <v>32</v>
      </c>
      <c r="D127" s="12">
        <v>44974</v>
      </c>
      <c r="E127" s="20" t="s">
        <v>33</v>
      </c>
      <c r="F127" s="13" t="s">
        <v>787</v>
      </c>
      <c r="G127" s="32">
        <v>21</v>
      </c>
      <c r="H127" s="28"/>
      <c r="I127" s="14"/>
      <c r="J127" s="410"/>
      <c r="K127" s="411"/>
    </row>
    <row r="128" spans="1:11" s="15" customFormat="1" ht="65.25" customHeight="1" x14ac:dyDescent="0.25">
      <c r="A128" s="38"/>
      <c r="B128" s="25" t="s">
        <v>688</v>
      </c>
      <c r="C128" s="25" t="s">
        <v>32</v>
      </c>
      <c r="D128" s="12">
        <v>44974</v>
      </c>
      <c r="E128" s="20" t="s">
        <v>33</v>
      </c>
      <c r="F128" s="13" t="s">
        <v>788</v>
      </c>
      <c r="G128" s="32"/>
      <c r="H128" s="28"/>
      <c r="I128" s="14"/>
      <c r="J128" s="410"/>
      <c r="K128" s="411"/>
    </row>
    <row r="129" spans="1:11" s="15" customFormat="1" ht="65.25" customHeight="1" x14ac:dyDescent="0.25">
      <c r="A129" s="38"/>
      <c r="B129" s="25" t="s">
        <v>688</v>
      </c>
      <c r="C129" s="25" t="s">
        <v>32</v>
      </c>
      <c r="D129" s="12">
        <v>44974</v>
      </c>
      <c r="E129" s="20" t="s">
        <v>33</v>
      </c>
      <c r="F129" s="13" t="s">
        <v>789</v>
      </c>
      <c r="G129" s="32">
        <v>12</v>
      </c>
      <c r="H129" s="28"/>
      <c r="I129" s="14"/>
      <c r="J129" s="410"/>
      <c r="K129" s="411"/>
    </row>
    <row r="130" spans="1:11" s="15" customFormat="1" ht="65.25" customHeight="1" x14ac:dyDescent="0.25">
      <c r="A130" s="38"/>
      <c r="B130" s="25" t="s">
        <v>688</v>
      </c>
      <c r="C130" s="25" t="s">
        <v>32</v>
      </c>
      <c r="D130" s="12">
        <v>44974</v>
      </c>
      <c r="E130" s="20" t="s">
        <v>33</v>
      </c>
      <c r="F130" s="13" t="s">
        <v>790</v>
      </c>
      <c r="G130" s="32">
        <v>1</v>
      </c>
      <c r="H130" s="28"/>
      <c r="I130" s="14"/>
      <c r="J130" s="410"/>
      <c r="K130" s="411"/>
    </row>
    <row r="131" spans="1:11" s="15" customFormat="1" ht="65.25" hidden="1" customHeight="1" x14ac:dyDescent="0.25">
      <c r="A131" s="11"/>
      <c r="B131" s="25" t="s">
        <v>896</v>
      </c>
      <c r="C131" s="25" t="s">
        <v>791</v>
      </c>
      <c r="D131" s="12">
        <v>44985</v>
      </c>
      <c r="E131" s="20" t="s">
        <v>7</v>
      </c>
      <c r="F131" s="13" t="s">
        <v>792</v>
      </c>
      <c r="G131" s="32">
        <v>1</v>
      </c>
      <c r="H131" s="28"/>
      <c r="I131" s="14"/>
      <c r="J131" s="410"/>
      <c r="K131" s="411"/>
    </row>
    <row r="132" spans="1:11" s="15" customFormat="1" ht="90.75" hidden="1" customHeight="1" x14ac:dyDescent="0.25">
      <c r="A132" s="11"/>
      <c r="B132" s="25" t="s">
        <v>896</v>
      </c>
      <c r="C132" s="25" t="s">
        <v>791</v>
      </c>
      <c r="D132" s="12">
        <v>44985</v>
      </c>
      <c r="E132" s="20" t="s">
        <v>7</v>
      </c>
      <c r="F132" s="13" t="s">
        <v>793</v>
      </c>
      <c r="G132" s="32">
        <v>3</v>
      </c>
      <c r="H132" s="28"/>
      <c r="I132" s="14"/>
      <c r="J132" s="410"/>
      <c r="K132" s="411"/>
    </row>
    <row r="133" spans="1:11" s="15" customFormat="1" ht="65.25" hidden="1" customHeight="1" x14ac:dyDescent="0.25">
      <c r="A133" s="11"/>
      <c r="B133" s="25" t="s">
        <v>896</v>
      </c>
      <c r="C133" s="25" t="s">
        <v>791</v>
      </c>
      <c r="D133" s="12">
        <v>44985</v>
      </c>
      <c r="E133" s="20" t="s">
        <v>7</v>
      </c>
      <c r="F133" s="13" t="s">
        <v>794</v>
      </c>
      <c r="G133" s="32"/>
      <c r="H133" s="28"/>
      <c r="I133" s="14"/>
      <c r="J133" s="410"/>
      <c r="K133" s="411"/>
    </row>
    <row r="134" spans="1:11" s="15" customFormat="1" ht="65.25" hidden="1" customHeight="1" x14ac:dyDescent="0.25">
      <c r="A134" s="11"/>
      <c r="B134" s="25" t="s">
        <v>896</v>
      </c>
      <c r="C134" s="25" t="s">
        <v>791</v>
      </c>
      <c r="D134" s="12">
        <v>44972</v>
      </c>
      <c r="E134" s="20" t="s">
        <v>795</v>
      </c>
      <c r="F134" s="13" t="s">
        <v>796</v>
      </c>
      <c r="G134" s="32">
        <v>2</v>
      </c>
      <c r="H134" s="28"/>
      <c r="I134" s="14"/>
      <c r="J134" s="410"/>
      <c r="K134" s="411"/>
    </row>
    <row r="135" spans="1:11" s="15" customFormat="1" ht="65.25" hidden="1" customHeight="1" x14ac:dyDescent="0.25">
      <c r="A135" s="11"/>
      <c r="B135" s="25" t="s">
        <v>896</v>
      </c>
      <c r="C135" s="25" t="s">
        <v>791</v>
      </c>
      <c r="D135" s="12">
        <v>44972</v>
      </c>
      <c r="E135" s="20" t="s">
        <v>795</v>
      </c>
      <c r="F135" s="13" t="s">
        <v>797</v>
      </c>
      <c r="G135" s="32"/>
      <c r="H135" s="28"/>
      <c r="I135" s="14"/>
      <c r="J135" s="410"/>
      <c r="K135" s="411"/>
    </row>
    <row r="136" spans="1:11" s="15" customFormat="1" ht="65.25" hidden="1" customHeight="1" x14ac:dyDescent="0.25">
      <c r="A136" s="11"/>
      <c r="B136" s="25" t="s">
        <v>896</v>
      </c>
      <c r="C136" s="25" t="s">
        <v>791</v>
      </c>
      <c r="D136" s="12">
        <v>44986</v>
      </c>
      <c r="E136" s="20" t="s">
        <v>798</v>
      </c>
      <c r="F136" s="13" t="s">
        <v>799</v>
      </c>
      <c r="G136" s="32">
        <v>3</v>
      </c>
      <c r="H136" s="28"/>
      <c r="I136" s="14"/>
      <c r="J136" s="410"/>
      <c r="K136" s="411"/>
    </row>
    <row r="137" spans="1:11" s="15" customFormat="1" ht="65.25" hidden="1" customHeight="1" x14ac:dyDescent="0.25">
      <c r="A137" s="11"/>
      <c r="B137" s="25" t="s">
        <v>896</v>
      </c>
      <c r="C137" s="25" t="s">
        <v>791</v>
      </c>
      <c r="D137" s="12">
        <v>44986</v>
      </c>
      <c r="E137" s="20" t="s">
        <v>798</v>
      </c>
      <c r="F137" s="13" t="s">
        <v>800</v>
      </c>
      <c r="G137" s="32">
        <v>20</v>
      </c>
      <c r="H137" s="28"/>
      <c r="I137" s="14"/>
      <c r="J137" s="410"/>
      <c r="K137" s="411"/>
    </row>
    <row r="138" spans="1:11" s="15" customFormat="1" ht="65.25" hidden="1" customHeight="1" x14ac:dyDescent="0.25">
      <c r="A138" s="11"/>
      <c r="B138" s="25" t="s">
        <v>896</v>
      </c>
      <c r="C138" s="25" t="s">
        <v>791</v>
      </c>
      <c r="D138" s="12">
        <v>44986</v>
      </c>
      <c r="E138" s="20" t="s">
        <v>798</v>
      </c>
      <c r="F138" s="13" t="s">
        <v>801</v>
      </c>
      <c r="G138" s="32">
        <v>1</v>
      </c>
      <c r="H138" s="28"/>
      <c r="I138" s="14"/>
      <c r="J138" s="410"/>
      <c r="K138" s="411"/>
    </row>
    <row r="139" spans="1:11" s="15" customFormat="1" ht="65.25" hidden="1" customHeight="1" x14ac:dyDescent="0.25">
      <c r="A139" s="11"/>
      <c r="B139" s="25" t="s">
        <v>896</v>
      </c>
      <c r="C139" s="25" t="s">
        <v>791</v>
      </c>
      <c r="D139" s="12">
        <v>44986</v>
      </c>
      <c r="E139" s="20" t="s">
        <v>798</v>
      </c>
      <c r="F139" s="13" t="s">
        <v>802</v>
      </c>
      <c r="G139" s="32">
        <v>20</v>
      </c>
      <c r="H139" s="28"/>
      <c r="I139" s="14"/>
      <c r="J139" s="410"/>
      <c r="K139" s="411"/>
    </row>
    <row r="140" spans="1:11" s="15" customFormat="1" ht="65.25" hidden="1" customHeight="1" x14ac:dyDescent="0.25">
      <c r="A140" s="11"/>
      <c r="B140" s="25" t="s">
        <v>896</v>
      </c>
      <c r="C140" s="25" t="s">
        <v>791</v>
      </c>
      <c r="D140" s="12">
        <v>44986</v>
      </c>
      <c r="E140" s="20" t="s">
        <v>798</v>
      </c>
      <c r="F140" s="13" t="s">
        <v>803</v>
      </c>
      <c r="G140" s="32">
        <v>20</v>
      </c>
      <c r="H140" s="28"/>
      <c r="I140" s="14"/>
      <c r="J140" s="410"/>
      <c r="K140" s="411"/>
    </row>
    <row r="141" spans="1:11" s="15" customFormat="1" ht="65.25" hidden="1" customHeight="1" x14ac:dyDescent="0.25">
      <c r="A141" s="11"/>
      <c r="B141" s="25" t="s">
        <v>895</v>
      </c>
      <c r="C141" s="25" t="s">
        <v>10</v>
      </c>
      <c r="D141" s="12">
        <v>44971</v>
      </c>
      <c r="E141" s="20" t="s">
        <v>804</v>
      </c>
      <c r="F141" s="13" t="s">
        <v>805</v>
      </c>
      <c r="G141" s="32">
        <v>1</v>
      </c>
      <c r="H141" s="28"/>
      <c r="I141" s="14"/>
      <c r="J141" s="410"/>
      <c r="K141" s="411"/>
    </row>
    <row r="142" spans="1:11" s="15" customFormat="1" ht="65.25" hidden="1" customHeight="1" x14ac:dyDescent="0.25">
      <c r="A142" s="11"/>
      <c r="B142" s="25" t="s">
        <v>895</v>
      </c>
      <c r="C142" s="25" t="s">
        <v>10</v>
      </c>
      <c r="D142" s="12">
        <v>44971</v>
      </c>
      <c r="E142" s="20" t="s">
        <v>804</v>
      </c>
      <c r="F142" s="13" t="s">
        <v>806</v>
      </c>
      <c r="G142" s="32">
        <v>17</v>
      </c>
      <c r="H142" s="28"/>
      <c r="I142" s="14"/>
      <c r="J142" s="410"/>
      <c r="K142" s="411"/>
    </row>
    <row r="143" spans="1:11" s="15" customFormat="1" ht="65.25" hidden="1" customHeight="1" x14ac:dyDescent="0.25">
      <c r="A143" s="11"/>
      <c r="B143" s="25" t="s">
        <v>913</v>
      </c>
      <c r="C143" s="25" t="s">
        <v>807</v>
      </c>
      <c r="D143" s="12">
        <v>44972</v>
      </c>
      <c r="E143" s="20" t="s">
        <v>808</v>
      </c>
      <c r="F143" s="13" t="s">
        <v>809</v>
      </c>
      <c r="G143" s="32">
        <v>21</v>
      </c>
      <c r="H143" s="28"/>
      <c r="I143" s="14"/>
      <c r="J143" s="410"/>
      <c r="K143" s="411"/>
    </row>
    <row r="144" spans="1:11" s="15" customFormat="1" ht="97.5" hidden="1" customHeight="1" x14ac:dyDescent="0.25">
      <c r="A144" s="11"/>
      <c r="B144" s="25" t="s">
        <v>913</v>
      </c>
      <c r="C144" s="25" t="s">
        <v>807</v>
      </c>
      <c r="D144" s="12">
        <v>44972</v>
      </c>
      <c r="E144" s="20" t="s">
        <v>808</v>
      </c>
      <c r="F144" s="13" t="s">
        <v>810</v>
      </c>
      <c r="G144" s="32">
        <v>1</v>
      </c>
      <c r="H144" s="28"/>
      <c r="I144" s="14"/>
      <c r="J144" s="410"/>
      <c r="K144" s="411"/>
    </row>
    <row r="145" spans="1:11" s="15" customFormat="1" ht="65.25" hidden="1" customHeight="1" x14ac:dyDescent="0.25">
      <c r="A145" s="11"/>
      <c r="B145" s="25" t="s">
        <v>913</v>
      </c>
      <c r="C145" s="25" t="s">
        <v>807</v>
      </c>
      <c r="D145" s="12">
        <v>44972</v>
      </c>
      <c r="E145" s="20" t="s">
        <v>808</v>
      </c>
      <c r="F145" s="13" t="s">
        <v>811</v>
      </c>
      <c r="G145" s="32">
        <v>2</v>
      </c>
      <c r="H145" s="28"/>
      <c r="I145" s="14"/>
      <c r="J145" s="410"/>
      <c r="K145" s="411"/>
    </row>
    <row r="146" spans="1:11" s="15" customFormat="1" ht="65.25" hidden="1" customHeight="1" x14ac:dyDescent="0.25">
      <c r="A146" s="11"/>
      <c r="B146" s="25" t="s">
        <v>913</v>
      </c>
      <c r="C146" s="25" t="s">
        <v>807</v>
      </c>
      <c r="D146" s="12">
        <v>44972</v>
      </c>
      <c r="E146" s="20" t="s">
        <v>808</v>
      </c>
      <c r="F146" s="13" t="s">
        <v>812</v>
      </c>
      <c r="G146" s="32">
        <v>1</v>
      </c>
      <c r="H146" s="28"/>
      <c r="I146" s="14"/>
      <c r="J146" s="410"/>
      <c r="K146" s="411"/>
    </row>
    <row r="147" spans="1:11" s="15" customFormat="1" ht="65.25" hidden="1" customHeight="1" x14ac:dyDescent="0.25">
      <c r="A147" s="11"/>
      <c r="B147" s="25" t="s">
        <v>913</v>
      </c>
      <c r="C147" s="25" t="s">
        <v>807</v>
      </c>
      <c r="D147" s="12">
        <v>44972</v>
      </c>
      <c r="E147" s="20" t="s">
        <v>62</v>
      </c>
      <c r="F147" s="13" t="s">
        <v>813</v>
      </c>
      <c r="G147" s="32">
        <v>6</v>
      </c>
      <c r="H147" s="28"/>
      <c r="I147" s="14"/>
      <c r="J147" s="410"/>
      <c r="K147" s="411"/>
    </row>
    <row r="148" spans="1:11" s="15" customFormat="1" ht="65.25" hidden="1" customHeight="1" x14ac:dyDescent="0.25">
      <c r="A148" s="11"/>
      <c r="B148" s="25" t="s">
        <v>913</v>
      </c>
      <c r="C148" s="25" t="s">
        <v>807</v>
      </c>
      <c r="D148" s="12">
        <v>44972</v>
      </c>
      <c r="E148" s="20" t="s">
        <v>62</v>
      </c>
      <c r="F148" s="13" t="s">
        <v>814</v>
      </c>
      <c r="G148" s="32">
        <v>4</v>
      </c>
      <c r="H148" s="28"/>
      <c r="I148" s="14"/>
      <c r="J148" s="410"/>
      <c r="K148" s="411"/>
    </row>
    <row r="149" spans="1:11" s="15" customFormat="1" ht="65.25" hidden="1" customHeight="1" x14ac:dyDescent="0.25">
      <c r="A149" s="11"/>
      <c r="B149" s="25" t="s">
        <v>913</v>
      </c>
      <c r="C149" s="25" t="s">
        <v>807</v>
      </c>
      <c r="D149" s="12">
        <v>44972</v>
      </c>
      <c r="E149" s="20" t="s">
        <v>62</v>
      </c>
      <c r="F149" s="13" t="s">
        <v>815</v>
      </c>
      <c r="G149" s="32">
        <v>20</v>
      </c>
      <c r="H149" s="28"/>
      <c r="I149" s="14"/>
      <c r="J149" s="410"/>
      <c r="K149" s="411"/>
    </row>
    <row r="150" spans="1:11" s="15" customFormat="1" ht="65.25" hidden="1" customHeight="1" x14ac:dyDescent="0.25">
      <c r="A150" s="11"/>
      <c r="B150" s="25" t="s">
        <v>913</v>
      </c>
      <c r="C150" s="25" t="s">
        <v>807</v>
      </c>
      <c r="D150" s="12">
        <v>44972</v>
      </c>
      <c r="E150" s="20" t="s">
        <v>62</v>
      </c>
      <c r="F150" s="13" t="s">
        <v>816</v>
      </c>
      <c r="G150" s="32">
        <v>20</v>
      </c>
      <c r="H150" s="28"/>
      <c r="I150" s="14"/>
      <c r="J150" s="410"/>
      <c r="K150" s="411"/>
    </row>
    <row r="151" spans="1:11" s="15" customFormat="1" ht="65.25" hidden="1" customHeight="1" x14ac:dyDescent="0.25">
      <c r="A151" s="11"/>
      <c r="B151" s="25" t="s">
        <v>913</v>
      </c>
      <c r="C151" s="25" t="s">
        <v>807</v>
      </c>
      <c r="D151" s="12">
        <v>44972</v>
      </c>
      <c r="E151" s="20" t="s">
        <v>62</v>
      </c>
      <c r="F151" s="13" t="s">
        <v>817</v>
      </c>
      <c r="G151" s="32">
        <v>1</v>
      </c>
      <c r="H151" s="28"/>
      <c r="I151" s="14"/>
      <c r="J151" s="410"/>
      <c r="K151" s="411"/>
    </row>
    <row r="152" spans="1:11" s="15" customFormat="1" ht="65.25" hidden="1" customHeight="1" x14ac:dyDescent="0.25">
      <c r="A152" s="11"/>
      <c r="B152" s="25" t="s">
        <v>913</v>
      </c>
      <c r="C152" s="25" t="s">
        <v>807</v>
      </c>
      <c r="D152" s="12">
        <v>44972</v>
      </c>
      <c r="E152" s="20" t="s">
        <v>62</v>
      </c>
      <c r="F152" s="13" t="s">
        <v>818</v>
      </c>
      <c r="G152" s="32"/>
      <c r="H152" s="28"/>
      <c r="I152" s="14"/>
      <c r="J152" s="410"/>
      <c r="K152" s="411"/>
    </row>
    <row r="153" spans="1:11" s="15" customFormat="1" ht="65.25" hidden="1" customHeight="1" x14ac:dyDescent="0.25">
      <c r="A153" s="11"/>
      <c r="B153" s="25" t="s">
        <v>913</v>
      </c>
      <c r="C153" s="25" t="s">
        <v>807</v>
      </c>
      <c r="D153" s="12">
        <v>44972</v>
      </c>
      <c r="E153" s="20" t="s">
        <v>62</v>
      </c>
      <c r="F153" s="13" t="s">
        <v>819</v>
      </c>
      <c r="G153" s="32">
        <v>10</v>
      </c>
      <c r="H153" s="28"/>
      <c r="I153" s="14"/>
      <c r="J153" s="410"/>
      <c r="K153" s="411"/>
    </row>
    <row r="154" spans="1:11" s="15" customFormat="1" ht="65.25" hidden="1" customHeight="1" x14ac:dyDescent="0.25">
      <c r="A154" s="11"/>
      <c r="B154" s="25" t="s">
        <v>913</v>
      </c>
      <c r="C154" s="25" t="s">
        <v>807</v>
      </c>
      <c r="D154" s="12">
        <v>44972</v>
      </c>
      <c r="E154" s="20" t="s">
        <v>62</v>
      </c>
      <c r="F154" s="13" t="s">
        <v>820</v>
      </c>
      <c r="G154" s="32"/>
      <c r="H154" s="28"/>
      <c r="I154" s="14"/>
      <c r="J154" s="410"/>
      <c r="K154" s="411"/>
    </row>
    <row r="155" spans="1:11" s="15" customFormat="1" ht="65.25" hidden="1" customHeight="1" x14ac:dyDescent="0.25">
      <c r="A155" s="11"/>
      <c r="B155" s="25" t="s">
        <v>913</v>
      </c>
      <c r="C155" s="25" t="s">
        <v>807</v>
      </c>
      <c r="D155" s="12">
        <v>44972</v>
      </c>
      <c r="E155" s="20" t="s">
        <v>62</v>
      </c>
      <c r="F155" s="13" t="s">
        <v>821</v>
      </c>
      <c r="G155" s="32"/>
      <c r="H155" s="28"/>
      <c r="I155" s="14"/>
      <c r="J155" s="410"/>
      <c r="K155" s="411"/>
    </row>
    <row r="156" spans="1:11" s="15" customFormat="1" ht="65.25" hidden="1" customHeight="1" x14ac:dyDescent="0.25">
      <c r="A156" s="11"/>
      <c r="B156" s="25" t="s">
        <v>913</v>
      </c>
      <c r="C156" s="25" t="s">
        <v>807</v>
      </c>
      <c r="D156" s="12">
        <v>44972</v>
      </c>
      <c r="E156" s="20" t="s">
        <v>62</v>
      </c>
      <c r="F156" s="13" t="s">
        <v>822</v>
      </c>
      <c r="G156" s="32"/>
      <c r="H156" s="28"/>
      <c r="I156" s="14"/>
      <c r="J156" s="410"/>
      <c r="K156" s="411"/>
    </row>
    <row r="157" spans="1:11" s="15" customFormat="1" ht="65.25" hidden="1" customHeight="1" x14ac:dyDescent="0.25">
      <c r="A157" s="11"/>
      <c r="B157" s="25" t="s">
        <v>913</v>
      </c>
      <c r="C157" s="25" t="s">
        <v>807</v>
      </c>
      <c r="D157" s="12">
        <v>44972</v>
      </c>
      <c r="E157" s="20" t="s">
        <v>62</v>
      </c>
      <c r="F157" s="13" t="s">
        <v>823</v>
      </c>
      <c r="G157" s="32">
        <v>1</v>
      </c>
      <c r="H157" s="28"/>
      <c r="I157" s="14"/>
      <c r="J157" s="410"/>
      <c r="K157" s="411"/>
    </row>
    <row r="158" spans="1:11" s="15" customFormat="1" ht="65.25" hidden="1" customHeight="1" x14ac:dyDescent="0.25">
      <c r="A158" s="11"/>
      <c r="B158" s="25" t="s">
        <v>913</v>
      </c>
      <c r="C158" s="25" t="s">
        <v>807</v>
      </c>
      <c r="D158" s="12">
        <v>44972</v>
      </c>
      <c r="E158" s="20" t="s">
        <v>62</v>
      </c>
      <c r="F158" s="13" t="s">
        <v>824</v>
      </c>
      <c r="G158" s="32">
        <v>3</v>
      </c>
      <c r="H158" s="28"/>
      <c r="I158" s="14"/>
      <c r="J158" s="410"/>
      <c r="K158" s="411"/>
    </row>
    <row r="159" spans="1:11" s="15" customFormat="1" ht="65.25" hidden="1" customHeight="1" x14ac:dyDescent="0.25">
      <c r="A159" s="11"/>
      <c r="B159" s="25" t="s">
        <v>913</v>
      </c>
      <c r="C159" s="25" t="s">
        <v>63</v>
      </c>
      <c r="D159" s="12">
        <v>44971</v>
      </c>
      <c r="E159" s="20" t="s">
        <v>65</v>
      </c>
      <c r="F159" s="13" t="s">
        <v>825</v>
      </c>
      <c r="G159" s="32">
        <v>5</v>
      </c>
      <c r="H159" s="28"/>
      <c r="I159" s="14"/>
      <c r="J159" s="410"/>
      <c r="K159" s="411"/>
    </row>
    <row r="160" spans="1:11" s="15" customFormat="1" ht="65.25" hidden="1" customHeight="1" x14ac:dyDescent="0.25">
      <c r="A160" s="11"/>
      <c r="B160" s="25" t="s">
        <v>913</v>
      </c>
      <c r="C160" s="25" t="s">
        <v>63</v>
      </c>
      <c r="D160" s="12">
        <v>44971</v>
      </c>
      <c r="E160" s="20" t="s">
        <v>65</v>
      </c>
      <c r="F160" s="13" t="s">
        <v>826</v>
      </c>
      <c r="G160" s="32"/>
      <c r="H160" s="28"/>
      <c r="I160" s="14"/>
      <c r="J160" s="410"/>
      <c r="K160" s="411"/>
    </row>
    <row r="161" spans="1:11" s="15" customFormat="1" ht="88.5" hidden="1" customHeight="1" x14ac:dyDescent="0.25">
      <c r="A161" s="11"/>
      <c r="B161" s="25" t="s">
        <v>913</v>
      </c>
      <c r="C161" s="25" t="s">
        <v>63</v>
      </c>
      <c r="D161" s="12">
        <v>44972</v>
      </c>
      <c r="E161" s="20" t="s">
        <v>64</v>
      </c>
      <c r="F161" s="13" t="s">
        <v>827</v>
      </c>
      <c r="G161" s="32">
        <v>1</v>
      </c>
      <c r="H161" s="28"/>
      <c r="I161" s="14"/>
      <c r="J161" s="410"/>
      <c r="K161" s="411"/>
    </row>
    <row r="162" spans="1:11" s="15" customFormat="1" ht="65.25" hidden="1" customHeight="1" x14ac:dyDescent="0.25">
      <c r="A162" s="11"/>
      <c r="B162" s="25" t="s">
        <v>913</v>
      </c>
      <c r="C162" s="25" t="s">
        <v>63</v>
      </c>
      <c r="D162" s="12">
        <v>44972</v>
      </c>
      <c r="E162" s="20" t="s">
        <v>64</v>
      </c>
      <c r="F162" s="13" t="s">
        <v>828</v>
      </c>
      <c r="G162" s="32">
        <v>5</v>
      </c>
      <c r="H162" s="28"/>
      <c r="I162" s="14"/>
      <c r="J162" s="410"/>
      <c r="K162" s="411"/>
    </row>
    <row r="163" spans="1:11" s="15" customFormat="1" ht="65.25" hidden="1" customHeight="1" x14ac:dyDescent="0.25">
      <c r="A163" s="11"/>
      <c r="B163" s="25" t="s">
        <v>913</v>
      </c>
      <c r="C163" s="25" t="s">
        <v>63</v>
      </c>
      <c r="D163" s="12">
        <v>44972</v>
      </c>
      <c r="E163" s="20" t="s">
        <v>64</v>
      </c>
      <c r="F163" s="13" t="s">
        <v>829</v>
      </c>
      <c r="G163" s="32">
        <v>10</v>
      </c>
      <c r="H163" s="28"/>
      <c r="I163" s="14"/>
      <c r="J163" s="410"/>
      <c r="K163" s="411"/>
    </row>
    <row r="164" spans="1:11" s="15" customFormat="1" ht="131.25" customHeight="1" x14ac:dyDescent="0.25">
      <c r="A164" s="38"/>
      <c r="B164" s="25" t="s">
        <v>688</v>
      </c>
      <c r="C164" s="25" t="s">
        <v>45</v>
      </c>
      <c r="D164" s="12">
        <v>44985</v>
      </c>
      <c r="E164" s="20" t="s">
        <v>46</v>
      </c>
      <c r="F164" s="13" t="s">
        <v>830</v>
      </c>
      <c r="G164" s="32">
        <v>3</v>
      </c>
      <c r="H164" s="28" t="s">
        <v>914</v>
      </c>
      <c r="I164" s="14"/>
      <c r="J164" s="410"/>
      <c r="K164" s="411"/>
    </row>
    <row r="165" spans="1:11" s="15" customFormat="1" ht="65.25" customHeight="1" x14ac:dyDescent="0.25">
      <c r="A165" s="38"/>
      <c r="B165" s="25" t="s">
        <v>688</v>
      </c>
      <c r="C165" s="25" t="s">
        <v>45</v>
      </c>
      <c r="D165" s="12">
        <v>44972</v>
      </c>
      <c r="E165" s="20" t="s">
        <v>47</v>
      </c>
      <c r="F165" s="13" t="s">
        <v>831</v>
      </c>
      <c r="G165" s="32">
        <v>8</v>
      </c>
      <c r="H165" s="28" t="s">
        <v>915</v>
      </c>
      <c r="I165" s="14"/>
      <c r="J165" s="410"/>
      <c r="K165" s="411"/>
    </row>
    <row r="166" spans="1:11" s="15" customFormat="1" ht="65.25" customHeight="1" x14ac:dyDescent="0.25">
      <c r="A166" s="38"/>
      <c r="B166" s="25" t="s">
        <v>688</v>
      </c>
      <c r="C166" s="25" t="s">
        <v>45</v>
      </c>
      <c r="D166" s="12">
        <v>44972</v>
      </c>
      <c r="E166" s="20" t="s">
        <v>47</v>
      </c>
      <c r="F166" s="13" t="s">
        <v>832</v>
      </c>
      <c r="G166" s="32">
        <v>2</v>
      </c>
      <c r="H166" s="28" t="s">
        <v>438</v>
      </c>
      <c r="I166" s="14"/>
      <c r="J166" s="410"/>
      <c r="K166" s="411"/>
    </row>
    <row r="167" spans="1:11" s="15" customFormat="1" ht="105.75" customHeight="1" x14ac:dyDescent="0.25">
      <c r="A167" s="38"/>
      <c r="B167" s="25" t="s">
        <v>688</v>
      </c>
      <c r="C167" s="25" t="s">
        <v>45</v>
      </c>
      <c r="D167" s="12">
        <v>44972</v>
      </c>
      <c r="E167" s="20" t="s">
        <v>47</v>
      </c>
      <c r="F167" s="13" t="s">
        <v>833</v>
      </c>
      <c r="G167" s="32"/>
      <c r="H167" s="28" t="s">
        <v>439</v>
      </c>
      <c r="I167" s="14"/>
      <c r="J167" s="410"/>
      <c r="K167" s="411"/>
    </row>
    <row r="168" spans="1:11" s="15" customFormat="1" ht="65.25" customHeight="1" x14ac:dyDescent="0.25">
      <c r="A168" s="38"/>
      <c r="B168" s="25" t="s">
        <v>688</v>
      </c>
      <c r="C168" s="25" t="s">
        <v>45</v>
      </c>
      <c r="D168" s="12">
        <v>44972</v>
      </c>
      <c r="E168" s="20" t="s">
        <v>47</v>
      </c>
      <c r="F168" s="13" t="s">
        <v>834</v>
      </c>
      <c r="G168" s="32">
        <v>8</v>
      </c>
      <c r="H168" s="28" t="s">
        <v>440</v>
      </c>
      <c r="I168" s="14"/>
      <c r="J168" s="410"/>
      <c r="K168" s="411"/>
    </row>
    <row r="169" spans="1:11" s="15" customFormat="1" ht="36" customHeight="1" x14ac:dyDescent="0.25">
      <c r="A169" s="38"/>
      <c r="B169" s="25" t="s">
        <v>688</v>
      </c>
      <c r="C169" s="25" t="s">
        <v>45</v>
      </c>
      <c r="D169" s="12">
        <v>44972</v>
      </c>
      <c r="E169" s="20" t="s">
        <v>47</v>
      </c>
      <c r="F169" s="13" t="s">
        <v>835</v>
      </c>
      <c r="G169" s="32">
        <v>1</v>
      </c>
      <c r="H169" s="28"/>
      <c r="I169" s="14"/>
      <c r="J169" s="410"/>
      <c r="K169" s="411"/>
    </row>
    <row r="170" spans="1:11" s="15" customFormat="1" ht="65.25" hidden="1" customHeight="1" x14ac:dyDescent="0.25">
      <c r="A170" s="11"/>
      <c r="B170" s="25" t="s">
        <v>895</v>
      </c>
      <c r="C170" s="25" t="s">
        <v>836</v>
      </c>
      <c r="D170" s="12">
        <v>44972</v>
      </c>
      <c r="E170" s="20" t="s">
        <v>213</v>
      </c>
      <c r="F170" s="13" t="s">
        <v>805</v>
      </c>
      <c r="G170" s="32">
        <v>1</v>
      </c>
      <c r="H170" s="28" t="s">
        <v>916</v>
      </c>
      <c r="I170" s="14"/>
      <c r="J170" s="410"/>
      <c r="K170" s="411"/>
    </row>
    <row r="171" spans="1:11" s="15" customFormat="1" ht="65.25" hidden="1" customHeight="1" x14ac:dyDescent="0.25">
      <c r="A171" s="11"/>
      <c r="B171" s="25" t="s">
        <v>895</v>
      </c>
      <c r="C171" s="25" t="s">
        <v>836</v>
      </c>
      <c r="D171" s="12">
        <v>44972</v>
      </c>
      <c r="E171" s="20" t="s">
        <v>213</v>
      </c>
      <c r="F171" s="13" t="s">
        <v>837</v>
      </c>
      <c r="G171" s="32">
        <v>21</v>
      </c>
      <c r="H171" s="28" t="s">
        <v>917</v>
      </c>
      <c r="I171" s="14"/>
      <c r="J171" s="410"/>
      <c r="K171" s="411"/>
    </row>
    <row r="172" spans="1:11" s="15" customFormat="1" ht="65.25" hidden="1" customHeight="1" x14ac:dyDescent="0.25">
      <c r="A172" s="11"/>
      <c r="B172" s="25" t="s">
        <v>895</v>
      </c>
      <c r="C172" s="25" t="s">
        <v>836</v>
      </c>
      <c r="D172" s="12">
        <v>44973</v>
      </c>
      <c r="E172" s="20" t="s">
        <v>213</v>
      </c>
      <c r="F172" s="13"/>
      <c r="G172" s="32"/>
      <c r="H172" s="28" t="s">
        <v>918</v>
      </c>
      <c r="I172" s="14"/>
      <c r="J172" s="36"/>
      <c r="K172" s="37"/>
    </row>
    <row r="173" spans="1:11" s="15" customFormat="1" ht="65.25" hidden="1" customHeight="1" x14ac:dyDescent="0.25">
      <c r="A173" s="11"/>
      <c r="B173" s="25" t="s">
        <v>895</v>
      </c>
      <c r="C173" s="25" t="s">
        <v>836</v>
      </c>
      <c r="D173" s="12">
        <v>44974</v>
      </c>
      <c r="E173" s="20" t="s">
        <v>213</v>
      </c>
      <c r="F173" s="13"/>
      <c r="G173" s="32"/>
      <c r="H173" s="28" t="s">
        <v>919</v>
      </c>
      <c r="I173" s="14"/>
      <c r="J173" s="36"/>
      <c r="K173" s="37"/>
    </row>
    <row r="174" spans="1:11" s="15" customFormat="1" ht="65.25" hidden="1" customHeight="1" x14ac:dyDescent="0.25">
      <c r="A174" s="11"/>
      <c r="B174" s="25" t="s">
        <v>895</v>
      </c>
      <c r="C174" s="25" t="s">
        <v>836</v>
      </c>
      <c r="D174" s="12">
        <v>44975</v>
      </c>
      <c r="E174" s="20" t="s">
        <v>213</v>
      </c>
      <c r="F174" s="13"/>
      <c r="G174" s="32"/>
      <c r="H174" s="28" t="s">
        <v>920</v>
      </c>
      <c r="I174" s="14"/>
      <c r="J174" s="36"/>
      <c r="K174" s="37"/>
    </row>
    <row r="175" spans="1:11" s="15" customFormat="1" ht="65.25" hidden="1" customHeight="1" x14ac:dyDescent="0.25">
      <c r="A175" s="11"/>
      <c r="B175" s="25" t="s">
        <v>895</v>
      </c>
      <c r="C175" s="25" t="s">
        <v>836</v>
      </c>
      <c r="D175" s="12">
        <v>44976</v>
      </c>
      <c r="E175" s="20" t="s">
        <v>213</v>
      </c>
      <c r="F175" s="13"/>
      <c r="G175" s="32"/>
      <c r="H175" s="28" t="s">
        <v>921</v>
      </c>
      <c r="I175" s="14"/>
      <c r="J175" s="36"/>
      <c r="K175" s="37"/>
    </row>
    <row r="176" spans="1:11" s="15" customFormat="1" ht="123" customHeight="1" x14ac:dyDescent="0.25">
      <c r="A176" s="38"/>
      <c r="B176" s="25" t="s">
        <v>688</v>
      </c>
      <c r="C176" s="25" t="s">
        <v>34</v>
      </c>
      <c r="D176" s="12">
        <v>44985</v>
      </c>
      <c r="E176" s="20" t="s">
        <v>35</v>
      </c>
      <c r="F176" s="13" t="s">
        <v>838</v>
      </c>
      <c r="G176" s="32">
        <v>19</v>
      </c>
      <c r="H176" s="28" t="s">
        <v>922</v>
      </c>
      <c r="I176" s="14"/>
      <c r="J176" s="410"/>
      <c r="K176" s="411"/>
    </row>
    <row r="177" spans="1:11" s="15" customFormat="1" ht="137.25" customHeight="1" x14ac:dyDescent="0.25">
      <c r="A177" s="38"/>
      <c r="B177" s="25" t="s">
        <v>688</v>
      </c>
      <c r="C177" s="25" t="s">
        <v>34</v>
      </c>
      <c r="D177" s="12">
        <v>44985</v>
      </c>
      <c r="E177" s="20" t="s">
        <v>35</v>
      </c>
      <c r="F177" s="13" t="s">
        <v>839</v>
      </c>
      <c r="G177" s="32">
        <v>1</v>
      </c>
      <c r="H177" s="28" t="s">
        <v>923</v>
      </c>
      <c r="I177" s="14"/>
      <c r="J177" s="410"/>
      <c r="K177" s="411"/>
    </row>
    <row r="178" spans="1:11" s="15" customFormat="1" ht="65.25" customHeight="1" x14ac:dyDescent="0.25">
      <c r="A178" s="38"/>
      <c r="B178" s="25" t="s">
        <v>688</v>
      </c>
      <c r="C178" s="25" t="s">
        <v>34</v>
      </c>
      <c r="D178" s="12">
        <v>44985</v>
      </c>
      <c r="E178" s="20" t="s">
        <v>35</v>
      </c>
      <c r="F178" s="13" t="s">
        <v>840</v>
      </c>
      <c r="G178" s="32">
        <v>2</v>
      </c>
      <c r="H178" s="28" t="s">
        <v>924</v>
      </c>
      <c r="I178" s="14"/>
      <c r="J178" s="410"/>
      <c r="K178" s="411"/>
    </row>
    <row r="179" spans="1:11" s="15" customFormat="1" ht="65.25" customHeight="1" x14ac:dyDescent="0.25">
      <c r="A179" s="38"/>
      <c r="B179" s="25" t="s">
        <v>688</v>
      </c>
      <c r="C179" s="25" t="s">
        <v>34</v>
      </c>
      <c r="D179" s="12">
        <v>44985</v>
      </c>
      <c r="E179" s="20" t="s">
        <v>35</v>
      </c>
      <c r="F179" s="13" t="s">
        <v>841</v>
      </c>
      <c r="G179" s="32">
        <v>5</v>
      </c>
      <c r="H179" s="28"/>
      <c r="I179" s="14"/>
      <c r="J179" s="410"/>
      <c r="K179" s="411"/>
    </row>
    <row r="180" spans="1:11" s="15" customFormat="1" ht="65.25" customHeight="1" x14ac:dyDescent="0.25">
      <c r="A180" s="38"/>
      <c r="B180" s="25" t="s">
        <v>688</v>
      </c>
      <c r="C180" s="25" t="s">
        <v>34</v>
      </c>
      <c r="D180" s="12">
        <v>44985</v>
      </c>
      <c r="E180" s="20" t="s">
        <v>35</v>
      </c>
      <c r="F180" s="13" t="s">
        <v>842</v>
      </c>
      <c r="G180" s="32">
        <v>16</v>
      </c>
      <c r="H180" s="28"/>
      <c r="I180" s="14"/>
      <c r="J180" s="410"/>
      <c r="K180" s="411"/>
    </row>
    <row r="181" spans="1:11" s="15" customFormat="1" ht="65.25" customHeight="1" x14ac:dyDescent="0.25">
      <c r="A181" s="38"/>
      <c r="B181" s="25" t="s">
        <v>688</v>
      </c>
      <c r="C181" s="25" t="s">
        <v>34</v>
      </c>
      <c r="D181" s="12">
        <v>44985</v>
      </c>
      <c r="E181" s="20" t="s">
        <v>35</v>
      </c>
      <c r="F181" s="13" t="s">
        <v>843</v>
      </c>
      <c r="G181" s="32">
        <v>13</v>
      </c>
      <c r="H181" s="28"/>
      <c r="I181" s="14"/>
      <c r="J181" s="410"/>
      <c r="K181" s="411"/>
    </row>
    <row r="182" spans="1:11" s="15" customFormat="1" ht="113.25" customHeight="1" x14ac:dyDescent="0.25">
      <c r="A182" s="38"/>
      <c r="B182" s="25" t="s">
        <v>688</v>
      </c>
      <c r="C182" s="25" t="s">
        <v>34</v>
      </c>
      <c r="D182" s="12" t="s">
        <v>347</v>
      </c>
      <c r="E182" s="20" t="s">
        <v>844</v>
      </c>
      <c r="F182" s="13" t="s">
        <v>845</v>
      </c>
      <c r="G182" s="32">
        <v>20</v>
      </c>
      <c r="H182" s="28" t="s">
        <v>925</v>
      </c>
      <c r="I182" s="14"/>
      <c r="J182" s="410"/>
      <c r="K182" s="411"/>
    </row>
    <row r="183" spans="1:11" s="15" customFormat="1" ht="65.25" customHeight="1" x14ac:dyDescent="0.25">
      <c r="A183" s="38"/>
      <c r="B183" s="25" t="s">
        <v>688</v>
      </c>
      <c r="C183" s="25" t="s">
        <v>34</v>
      </c>
      <c r="D183" s="12" t="s">
        <v>347</v>
      </c>
      <c r="E183" s="20" t="s">
        <v>844</v>
      </c>
      <c r="F183" s="13" t="s">
        <v>846</v>
      </c>
      <c r="G183" s="32"/>
      <c r="H183" s="28" t="s">
        <v>389</v>
      </c>
      <c r="I183" s="14"/>
      <c r="J183" s="410"/>
      <c r="K183" s="411"/>
    </row>
    <row r="184" spans="1:11" s="15" customFormat="1" ht="97.5" customHeight="1" x14ac:dyDescent="0.25">
      <c r="A184" s="38"/>
      <c r="B184" s="25" t="s">
        <v>688</v>
      </c>
      <c r="C184" s="25" t="s">
        <v>34</v>
      </c>
      <c r="D184" s="12" t="s">
        <v>347</v>
      </c>
      <c r="E184" s="20" t="s">
        <v>844</v>
      </c>
      <c r="F184" s="13" t="s">
        <v>847</v>
      </c>
      <c r="G184" s="32">
        <v>13</v>
      </c>
      <c r="H184" s="28" t="s">
        <v>391</v>
      </c>
      <c r="I184" s="14"/>
      <c r="J184" s="410"/>
      <c r="K184" s="411"/>
    </row>
    <row r="185" spans="1:11" s="15" customFormat="1" ht="90" customHeight="1" x14ac:dyDescent="0.25">
      <c r="A185" s="38"/>
      <c r="B185" s="25" t="s">
        <v>688</v>
      </c>
      <c r="C185" s="25" t="s">
        <v>34</v>
      </c>
      <c r="D185" s="12" t="s">
        <v>347</v>
      </c>
      <c r="E185" s="20" t="s">
        <v>844</v>
      </c>
      <c r="F185" s="13" t="s">
        <v>848</v>
      </c>
      <c r="G185" s="32">
        <v>7</v>
      </c>
      <c r="H185" s="28" t="s">
        <v>392</v>
      </c>
      <c r="I185" s="14"/>
      <c r="J185" s="410"/>
      <c r="K185" s="411"/>
    </row>
    <row r="186" spans="1:11" s="15" customFormat="1" ht="65.25" customHeight="1" x14ac:dyDescent="0.25">
      <c r="A186" s="38"/>
      <c r="B186" s="25" t="s">
        <v>688</v>
      </c>
      <c r="C186" s="25" t="s">
        <v>34</v>
      </c>
      <c r="D186" s="12" t="s">
        <v>347</v>
      </c>
      <c r="E186" s="20" t="s">
        <v>844</v>
      </c>
      <c r="F186" s="13" t="s">
        <v>849</v>
      </c>
      <c r="G186" s="33" t="s">
        <v>661</v>
      </c>
      <c r="H186" s="40" t="s">
        <v>393</v>
      </c>
      <c r="I186" s="14"/>
      <c r="J186" s="410"/>
      <c r="K186" s="411"/>
    </row>
    <row r="187" spans="1:11" s="15" customFormat="1" ht="65.25" customHeight="1" x14ac:dyDescent="0.25">
      <c r="A187" s="38"/>
      <c r="B187" s="25" t="s">
        <v>688</v>
      </c>
      <c r="C187" s="25" t="s">
        <v>34</v>
      </c>
      <c r="D187" s="12" t="s">
        <v>347</v>
      </c>
      <c r="E187" s="20" t="s">
        <v>844</v>
      </c>
      <c r="F187" s="13" t="s">
        <v>850</v>
      </c>
      <c r="G187" s="32">
        <v>20</v>
      </c>
      <c r="H187" s="28" t="s">
        <v>395</v>
      </c>
      <c r="I187" s="14"/>
      <c r="J187" s="410"/>
      <c r="K187" s="411"/>
    </row>
    <row r="188" spans="1:11" s="15" customFormat="1" ht="65.25" customHeight="1" x14ac:dyDescent="0.25">
      <c r="A188" s="38"/>
      <c r="B188" s="25" t="s">
        <v>688</v>
      </c>
      <c r="C188" s="25" t="s">
        <v>34</v>
      </c>
      <c r="D188" s="12" t="s">
        <v>347</v>
      </c>
      <c r="E188" s="20" t="s">
        <v>844</v>
      </c>
      <c r="F188" s="13" t="s">
        <v>851</v>
      </c>
      <c r="G188" s="32">
        <v>19</v>
      </c>
      <c r="H188" s="28" t="s">
        <v>396</v>
      </c>
      <c r="I188" s="14"/>
      <c r="J188" s="410"/>
      <c r="K188" s="411"/>
    </row>
    <row r="189" spans="1:11" s="15" customFormat="1" ht="65.25" hidden="1" customHeight="1" x14ac:dyDescent="0.25">
      <c r="A189" s="38"/>
      <c r="B189" s="25"/>
      <c r="C189" s="25"/>
      <c r="D189" s="12"/>
      <c r="E189" s="20"/>
      <c r="F189" s="13"/>
      <c r="G189" s="32"/>
      <c r="H189" s="28" t="s">
        <v>926</v>
      </c>
      <c r="I189" s="14"/>
      <c r="J189" s="36"/>
      <c r="K189" s="37"/>
    </row>
    <row r="190" spans="1:11" s="15" customFormat="1" ht="65.25" hidden="1" customHeight="1" x14ac:dyDescent="0.25">
      <c r="A190" s="38"/>
      <c r="B190" s="25"/>
      <c r="C190" s="25"/>
      <c r="D190" s="12"/>
      <c r="E190" s="20"/>
      <c r="F190" s="13"/>
      <c r="G190" s="32"/>
      <c r="H190" s="28" t="s">
        <v>399</v>
      </c>
      <c r="I190" s="14"/>
      <c r="J190" s="36"/>
      <c r="K190" s="37"/>
    </row>
    <row r="191" spans="1:11" s="15" customFormat="1" ht="65.25" hidden="1" customHeight="1" x14ac:dyDescent="0.25">
      <c r="A191" s="38"/>
      <c r="B191" s="25"/>
      <c r="C191" s="25"/>
      <c r="D191" s="12"/>
      <c r="E191" s="20"/>
      <c r="F191" s="13"/>
      <c r="G191" s="32"/>
      <c r="H191" s="28" t="s">
        <v>400</v>
      </c>
      <c r="I191" s="14"/>
      <c r="J191" s="36"/>
      <c r="K191" s="37"/>
    </row>
    <row r="192" spans="1:11" s="15" customFormat="1" ht="65.25" hidden="1" customHeight="1" x14ac:dyDescent="0.25">
      <c r="A192" s="38"/>
      <c r="B192" s="25"/>
      <c r="C192" s="25"/>
      <c r="D192" s="12"/>
      <c r="E192" s="20"/>
      <c r="F192" s="13"/>
      <c r="G192" s="32"/>
      <c r="H192" s="28" t="s">
        <v>401</v>
      </c>
      <c r="I192" s="14"/>
      <c r="J192" s="36"/>
      <c r="K192" s="37"/>
    </row>
    <row r="193" spans="1:11" s="15" customFormat="1" ht="65.25" hidden="1" customHeight="1" x14ac:dyDescent="0.25">
      <c r="A193" s="38"/>
      <c r="B193" s="25"/>
      <c r="C193" s="25"/>
      <c r="D193" s="12"/>
      <c r="E193" s="20"/>
      <c r="F193" s="13"/>
      <c r="G193" s="32"/>
      <c r="H193" s="28" t="s">
        <v>402</v>
      </c>
      <c r="I193" s="14"/>
      <c r="J193" s="36"/>
      <c r="K193" s="37"/>
    </row>
    <row r="194" spans="1:11" s="15" customFormat="1" ht="65.25" hidden="1" customHeight="1" x14ac:dyDescent="0.25">
      <c r="A194" s="38"/>
      <c r="B194" s="25"/>
      <c r="C194" s="25"/>
      <c r="D194" s="12"/>
      <c r="E194" s="20"/>
      <c r="F194" s="13"/>
      <c r="G194" s="32"/>
      <c r="H194" s="28" t="s">
        <v>403</v>
      </c>
      <c r="I194" s="14"/>
      <c r="J194" s="36"/>
      <c r="K194" s="37"/>
    </row>
    <row r="195" spans="1:11" s="15" customFormat="1" ht="65.25" hidden="1" customHeight="1" x14ac:dyDescent="0.25">
      <c r="A195" s="38"/>
      <c r="B195" s="25"/>
      <c r="C195" s="25"/>
      <c r="D195" s="12"/>
      <c r="E195" s="20"/>
      <c r="F195" s="13"/>
      <c r="G195" s="32"/>
      <c r="H195" s="28" t="s">
        <v>404</v>
      </c>
      <c r="I195" s="14"/>
      <c r="J195" s="36"/>
      <c r="K195" s="37"/>
    </row>
    <row r="196" spans="1:11" s="15" customFormat="1" ht="105.75" hidden="1" customHeight="1" x14ac:dyDescent="0.25">
      <c r="A196" s="11"/>
      <c r="B196" s="25" t="s">
        <v>895</v>
      </c>
      <c r="C196" s="25" t="s">
        <v>54</v>
      </c>
      <c r="D196" s="12">
        <v>44975</v>
      </c>
      <c r="E196" s="20" t="s">
        <v>55</v>
      </c>
      <c r="F196" s="13" t="s">
        <v>852</v>
      </c>
      <c r="G196" s="32">
        <v>9</v>
      </c>
      <c r="H196" s="28" t="s">
        <v>927</v>
      </c>
      <c r="I196" s="14"/>
      <c r="J196" s="410"/>
      <c r="K196" s="411"/>
    </row>
    <row r="197" spans="1:11" s="15" customFormat="1" ht="65.25" hidden="1" customHeight="1" x14ac:dyDescent="0.25">
      <c r="A197" s="11"/>
      <c r="B197" s="25" t="s">
        <v>895</v>
      </c>
      <c r="C197" s="25" t="s">
        <v>54</v>
      </c>
      <c r="D197" s="12">
        <v>44975</v>
      </c>
      <c r="E197" s="20" t="s">
        <v>55</v>
      </c>
      <c r="F197" s="13" t="s">
        <v>853</v>
      </c>
      <c r="G197" s="32"/>
      <c r="H197" s="28" t="s">
        <v>928</v>
      </c>
      <c r="I197" s="14"/>
      <c r="J197" s="410"/>
      <c r="K197" s="411"/>
    </row>
    <row r="198" spans="1:11" s="15" customFormat="1" ht="124.5" hidden="1" customHeight="1" x14ac:dyDescent="0.25">
      <c r="A198" s="11"/>
      <c r="B198" s="25" t="s">
        <v>895</v>
      </c>
      <c r="C198" s="25" t="s">
        <v>54</v>
      </c>
      <c r="D198" s="12">
        <v>44972</v>
      </c>
      <c r="E198" s="20" t="s">
        <v>56</v>
      </c>
      <c r="F198" s="13" t="s">
        <v>854</v>
      </c>
      <c r="G198" s="32">
        <v>1</v>
      </c>
      <c r="H198" s="28" t="s">
        <v>929</v>
      </c>
      <c r="I198" s="14"/>
      <c r="J198" s="410"/>
      <c r="K198" s="411"/>
    </row>
    <row r="199" spans="1:11" s="15" customFormat="1" ht="124.5" hidden="1" customHeight="1" x14ac:dyDescent="0.25">
      <c r="A199" s="11"/>
      <c r="B199" s="25" t="s">
        <v>895</v>
      </c>
      <c r="C199" s="25" t="s">
        <v>54</v>
      </c>
      <c r="D199" s="12">
        <v>44972</v>
      </c>
      <c r="E199" s="20" t="s">
        <v>56</v>
      </c>
      <c r="F199" s="13" t="s">
        <v>855</v>
      </c>
      <c r="G199" s="32">
        <v>19</v>
      </c>
      <c r="H199" s="28" t="s">
        <v>930</v>
      </c>
      <c r="I199" s="14"/>
      <c r="J199" s="410"/>
      <c r="K199" s="411"/>
    </row>
    <row r="200" spans="1:11" s="15" customFormat="1" ht="132.75" hidden="1" customHeight="1" x14ac:dyDescent="0.25">
      <c r="A200" s="11"/>
      <c r="B200" s="25" t="s">
        <v>895</v>
      </c>
      <c r="C200" s="25" t="s">
        <v>54</v>
      </c>
      <c r="D200" s="12">
        <v>44972</v>
      </c>
      <c r="E200" s="20" t="s">
        <v>56</v>
      </c>
      <c r="F200" s="13" t="s">
        <v>856</v>
      </c>
      <c r="G200" s="32">
        <v>19</v>
      </c>
      <c r="H200" s="28" t="s">
        <v>931</v>
      </c>
      <c r="I200" s="14"/>
      <c r="J200" s="410"/>
      <c r="K200" s="411"/>
    </row>
    <row r="201" spans="1:11" s="15" customFormat="1" ht="108.75" hidden="1" customHeight="1" x14ac:dyDescent="0.25">
      <c r="A201" s="11"/>
      <c r="B201" s="25" t="s">
        <v>895</v>
      </c>
      <c r="C201" s="25" t="s">
        <v>54</v>
      </c>
      <c r="D201" s="12">
        <v>44972</v>
      </c>
      <c r="E201" s="20" t="s">
        <v>56</v>
      </c>
      <c r="F201" s="13" t="s">
        <v>857</v>
      </c>
      <c r="G201" s="32">
        <v>5</v>
      </c>
      <c r="H201" s="28" t="s">
        <v>932</v>
      </c>
      <c r="I201" s="14"/>
      <c r="J201" s="410"/>
      <c r="K201" s="411"/>
    </row>
    <row r="202" spans="1:11" s="15" customFormat="1" ht="108" customHeight="1" x14ac:dyDescent="0.25">
      <c r="A202" s="38"/>
      <c r="B202" s="25" t="s">
        <v>688</v>
      </c>
      <c r="C202" s="25" t="s">
        <v>37</v>
      </c>
      <c r="D202" s="12">
        <v>44972</v>
      </c>
      <c r="E202" s="20" t="s">
        <v>858</v>
      </c>
      <c r="F202" s="13" t="s">
        <v>859</v>
      </c>
      <c r="G202" s="32">
        <v>1</v>
      </c>
      <c r="H202" s="28" t="s">
        <v>933</v>
      </c>
      <c r="I202" s="14"/>
      <c r="J202" s="410"/>
      <c r="K202" s="411"/>
    </row>
    <row r="203" spans="1:11" s="15" customFormat="1" ht="122.25" customHeight="1" x14ac:dyDescent="0.25">
      <c r="A203" s="38"/>
      <c r="B203" s="25" t="s">
        <v>688</v>
      </c>
      <c r="C203" s="25" t="s">
        <v>37</v>
      </c>
      <c r="D203" s="12">
        <v>44972</v>
      </c>
      <c r="E203" s="20" t="s">
        <v>858</v>
      </c>
      <c r="F203" s="13" t="s">
        <v>860</v>
      </c>
      <c r="G203" s="32">
        <v>19</v>
      </c>
      <c r="H203" s="28" t="s">
        <v>407</v>
      </c>
      <c r="I203" s="14"/>
      <c r="J203" s="410"/>
      <c r="K203" s="411"/>
    </row>
    <row r="204" spans="1:11" s="15" customFormat="1" ht="74.25" customHeight="1" x14ac:dyDescent="0.25">
      <c r="A204" s="38"/>
      <c r="B204" s="25" t="s">
        <v>688</v>
      </c>
      <c r="C204" s="25" t="s">
        <v>37</v>
      </c>
      <c r="D204" s="12">
        <v>44972</v>
      </c>
      <c r="E204" s="20" t="s">
        <v>858</v>
      </c>
      <c r="F204" s="13" t="s">
        <v>861</v>
      </c>
      <c r="G204" s="32">
        <v>13</v>
      </c>
      <c r="H204" s="28"/>
      <c r="I204" s="14"/>
      <c r="J204" s="410"/>
      <c r="K204" s="411"/>
    </row>
    <row r="205" spans="1:11" s="15" customFormat="1" ht="65.25" customHeight="1" x14ac:dyDescent="0.25">
      <c r="A205" s="38"/>
      <c r="B205" s="25" t="s">
        <v>688</v>
      </c>
      <c r="C205" s="25" t="s">
        <v>37</v>
      </c>
      <c r="D205" s="12">
        <v>44972</v>
      </c>
      <c r="E205" s="20" t="s">
        <v>858</v>
      </c>
      <c r="F205" s="13" t="s">
        <v>862</v>
      </c>
      <c r="G205" s="32">
        <v>5</v>
      </c>
      <c r="H205" s="28"/>
      <c r="I205" s="14"/>
      <c r="J205" s="410"/>
      <c r="K205" s="411"/>
    </row>
    <row r="206" spans="1:11" s="15" customFormat="1" ht="109.5" customHeight="1" x14ac:dyDescent="0.25">
      <c r="A206" s="38"/>
      <c r="B206" s="25" t="s">
        <v>688</v>
      </c>
      <c r="C206" s="25" t="s">
        <v>37</v>
      </c>
      <c r="D206" s="12">
        <v>44972</v>
      </c>
      <c r="E206" s="20" t="s">
        <v>39</v>
      </c>
      <c r="F206" s="13" t="s">
        <v>863</v>
      </c>
      <c r="G206" s="32">
        <v>19</v>
      </c>
      <c r="H206" s="28" t="s">
        <v>934</v>
      </c>
      <c r="I206" s="14"/>
      <c r="J206" s="410"/>
      <c r="K206" s="411"/>
    </row>
    <row r="207" spans="1:11" s="15" customFormat="1" ht="65.25" customHeight="1" x14ac:dyDescent="0.25">
      <c r="A207" s="38"/>
      <c r="B207" s="25" t="s">
        <v>688</v>
      </c>
      <c r="C207" s="25" t="s">
        <v>37</v>
      </c>
      <c r="D207" s="12">
        <v>44972</v>
      </c>
      <c r="E207" s="20" t="s">
        <v>39</v>
      </c>
      <c r="F207" s="13" t="s">
        <v>864</v>
      </c>
      <c r="G207" s="32">
        <v>21</v>
      </c>
      <c r="H207" s="28" t="s">
        <v>935</v>
      </c>
      <c r="I207" s="14"/>
      <c r="J207" s="410"/>
      <c r="K207" s="411"/>
    </row>
    <row r="208" spans="1:11" s="15" customFormat="1" ht="161.25" customHeight="1" x14ac:dyDescent="0.25">
      <c r="A208" s="38"/>
      <c r="B208" s="25" t="s">
        <v>688</v>
      </c>
      <c r="C208" s="25" t="s">
        <v>37</v>
      </c>
      <c r="D208" s="12">
        <v>44972</v>
      </c>
      <c r="E208" s="20" t="s">
        <v>39</v>
      </c>
      <c r="F208" s="13" t="s">
        <v>865</v>
      </c>
      <c r="G208" s="32">
        <v>16</v>
      </c>
      <c r="H208" s="28" t="s">
        <v>936</v>
      </c>
      <c r="I208" s="14"/>
      <c r="J208" s="410"/>
      <c r="K208" s="411"/>
    </row>
    <row r="209" spans="1:11" s="15" customFormat="1" ht="114.75" customHeight="1" x14ac:dyDescent="0.25">
      <c r="A209" s="38"/>
      <c r="B209" s="25" t="s">
        <v>688</v>
      </c>
      <c r="C209" s="25" t="s">
        <v>37</v>
      </c>
      <c r="D209" s="12">
        <v>44972</v>
      </c>
      <c r="E209" s="20" t="s">
        <v>39</v>
      </c>
      <c r="F209" s="13" t="s">
        <v>866</v>
      </c>
      <c r="G209" s="32">
        <v>1</v>
      </c>
      <c r="H209" s="28" t="s">
        <v>937</v>
      </c>
      <c r="I209" s="14"/>
      <c r="J209" s="410"/>
      <c r="K209" s="411"/>
    </row>
    <row r="210" spans="1:11" s="15" customFormat="1" ht="148.5" customHeight="1" x14ac:dyDescent="0.25">
      <c r="A210" s="38"/>
      <c r="B210" s="25" t="s">
        <v>688</v>
      </c>
      <c r="C210" s="25" t="s">
        <v>37</v>
      </c>
      <c r="D210" s="12">
        <v>44972</v>
      </c>
      <c r="E210" s="20" t="s">
        <v>39</v>
      </c>
      <c r="F210" s="13" t="s">
        <v>867</v>
      </c>
      <c r="G210" s="32">
        <v>21</v>
      </c>
      <c r="H210" s="28" t="s">
        <v>938</v>
      </c>
      <c r="I210" s="14"/>
      <c r="J210" s="410"/>
      <c r="K210" s="411"/>
    </row>
    <row r="211" spans="1:11" s="15" customFormat="1" ht="185.25" customHeight="1" x14ac:dyDescent="0.25">
      <c r="A211" s="38"/>
      <c r="B211" s="25" t="s">
        <v>688</v>
      </c>
      <c r="C211" s="25" t="s">
        <v>37</v>
      </c>
      <c r="D211" s="12">
        <v>44972</v>
      </c>
      <c r="E211" s="20" t="s">
        <v>39</v>
      </c>
      <c r="F211" s="13" t="s">
        <v>868</v>
      </c>
      <c r="G211" s="32">
        <v>5</v>
      </c>
      <c r="H211" s="28" t="s">
        <v>939</v>
      </c>
      <c r="I211" s="14"/>
      <c r="J211" s="410"/>
      <c r="K211" s="411"/>
    </row>
    <row r="212" spans="1:11" s="15" customFormat="1" ht="185.25" customHeight="1" x14ac:dyDescent="0.25">
      <c r="A212" s="38"/>
      <c r="B212" s="25" t="s">
        <v>688</v>
      </c>
      <c r="C212" s="25" t="s">
        <v>37</v>
      </c>
      <c r="D212" s="12">
        <v>44973</v>
      </c>
      <c r="E212" s="20" t="s">
        <v>39</v>
      </c>
      <c r="F212" s="13"/>
      <c r="G212" s="32"/>
      <c r="H212" s="28" t="s">
        <v>940</v>
      </c>
      <c r="I212" s="14"/>
      <c r="J212" s="36"/>
      <c r="K212" s="37"/>
    </row>
    <row r="213" spans="1:11" s="15" customFormat="1" ht="65.25" customHeight="1" x14ac:dyDescent="0.25">
      <c r="A213" s="38"/>
      <c r="B213" s="25" t="s">
        <v>688</v>
      </c>
      <c r="C213" s="25" t="s">
        <v>43</v>
      </c>
      <c r="D213" s="29">
        <v>44985</v>
      </c>
      <c r="E213" s="30" t="s">
        <v>44</v>
      </c>
      <c r="F213" s="13" t="s">
        <v>430</v>
      </c>
      <c r="G213" s="32">
        <v>3</v>
      </c>
      <c r="H213" s="28" t="s">
        <v>430</v>
      </c>
      <c r="I213" s="14"/>
      <c r="J213" s="410"/>
      <c r="K213" s="411"/>
    </row>
    <row r="214" spans="1:11" s="15" customFormat="1" ht="65.25" customHeight="1" x14ac:dyDescent="0.25">
      <c r="A214" s="38"/>
      <c r="B214" s="25" t="s">
        <v>688</v>
      </c>
      <c r="C214" s="25" t="s">
        <v>43</v>
      </c>
      <c r="D214" s="29">
        <v>44985</v>
      </c>
      <c r="E214" s="30" t="s">
        <v>44</v>
      </c>
      <c r="F214" s="13" t="s">
        <v>432</v>
      </c>
      <c r="G214" s="32">
        <v>1</v>
      </c>
      <c r="H214" s="28" t="s">
        <v>432</v>
      </c>
      <c r="I214" s="14"/>
      <c r="J214" s="410"/>
      <c r="K214" s="411"/>
    </row>
    <row r="215" spans="1:11" s="15" customFormat="1" ht="65.25" customHeight="1" x14ac:dyDescent="0.25">
      <c r="A215" s="38"/>
      <c r="B215" s="25" t="s">
        <v>688</v>
      </c>
      <c r="C215" s="25" t="s">
        <v>43</v>
      </c>
      <c r="D215" s="29">
        <v>44985</v>
      </c>
      <c r="E215" s="30" t="s">
        <v>44</v>
      </c>
      <c r="F215" s="13" t="s">
        <v>433</v>
      </c>
      <c r="G215" s="32">
        <v>3</v>
      </c>
      <c r="H215" s="28" t="s">
        <v>433</v>
      </c>
      <c r="I215" s="14"/>
      <c r="J215" s="410"/>
      <c r="K215" s="411"/>
    </row>
    <row r="216" spans="1:11" s="15" customFormat="1" ht="65.25" customHeight="1" x14ac:dyDescent="0.25">
      <c r="A216" s="38"/>
      <c r="B216" s="25" t="s">
        <v>688</v>
      </c>
      <c r="C216" s="25" t="s">
        <v>43</v>
      </c>
      <c r="D216" s="29">
        <v>44985</v>
      </c>
      <c r="E216" s="30" t="s">
        <v>44</v>
      </c>
      <c r="F216" s="13" t="s">
        <v>434</v>
      </c>
      <c r="G216" s="32">
        <v>3</v>
      </c>
      <c r="H216" s="28" t="s">
        <v>434</v>
      </c>
      <c r="I216" s="14"/>
      <c r="J216" s="410"/>
      <c r="K216" s="411"/>
    </row>
    <row r="217" spans="1:11" s="15" customFormat="1" ht="351" customHeight="1" x14ac:dyDescent="0.25">
      <c r="A217" s="38"/>
      <c r="B217" s="25" t="s">
        <v>688</v>
      </c>
      <c r="C217" s="25" t="s">
        <v>43</v>
      </c>
      <c r="D217" s="29">
        <v>44985</v>
      </c>
      <c r="E217" s="30" t="s">
        <v>44</v>
      </c>
      <c r="F217" s="13" t="s">
        <v>869</v>
      </c>
      <c r="G217" s="32">
        <v>3</v>
      </c>
      <c r="H217" s="28" t="s">
        <v>869</v>
      </c>
      <c r="I217" s="14"/>
      <c r="J217" s="410"/>
      <c r="K217" s="411"/>
    </row>
    <row r="218" spans="1:11" s="15" customFormat="1" ht="285" customHeight="1" x14ac:dyDescent="0.25">
      <c r="A218" s="38"/>
      <c r="B218" s="25" t="s">
        <v>688</v>
      </c>
      <c r="C218" s="25" t="s">
        <v>870</v>
      </c>
      <c r="D218" s="12">
        <v>44985</v>
      </c>
      <c r="E218" s="20" t="s">
        <v>78</v>
      </c>
      <c r="F218" s="13" t="s">
        <v>871</v>
      </c>
      <c r="G218" s="32">
        <v>1</v>
      </c>
      <c r="H218" s="28" t="s">
        <v>941</v>
      </c>
      <c r="I218" s="14"/>
      <c r="J218" s="410"/>
      <c r="K218" s="411"/>
    </row>
    <row r="219" spans="1:11" s="15" customFormat="1" ht="65.25" customHeight="1" x14ac:dyDescent="0.25">
      <c r="A219" s="38"/>
      <c r="B219" s="25" t="s">
        <v>688</v>
      </c>
      <c r="C219" s="25" t="s">
        <v>870</v>
      </c>
      <c r="D219" s="12">
        <v>44985</v>
      </c>
      <c r="E219" s="20" t="s">
        <v>78</v>
      </c>
      <c r="F219" s="13" t="s">
        <v>872</v>
      </c>
      <c r="G219" s="32">
        <v>9</v>
      </c>
      <c r="H219" s="28"/>
      <c r="I219" s="14"/>
      <c r="J219" s="410"/>
      <c r="K219" s="411"/>
    </row>
    <row r="220" spans="1:11" s="15" customFormat="1" ht="65.25" customHeight="1" x14ac:dyDescent="0.25">
      <c r="A220" s="38"/>
      <c r="B220" s="25" t="s">
        <v>688</v>
      </c>
      <c r="C220" s="25" t="s">
        <v>870</v>
      </c>
      <c r="D220" s="12">
        <v>44972</v>
      </c>
      <c r="E220" s="20" t="s">
        <v>70</v>
      </c>
      <c r="F220" s="13" t="s">
        <v>873</v>
      </c>
      <c r="G220" s="32">
        <v>1</v>
      </c>
      <c r="H220" s="28" t="s">
        <v>942</v>
      </c>
      <c r="I220" s="14"/>
      <c r="J220" s="410"/>
      <c r="K220" s="411"/>
    </row>
    <row r="221" spans="1:11" s="15" customFormat="1" ht="65.25" customHeight="1" x14ac:dyDescent="0.25">
      <c r="A221" s="38"/>
      <c r="B221" s="25" t="s">
        <v>688</v>
      </c>
      <c r="C221" s="25" t="s">
        <v>870</v>
      </c>
      <c r="D221" s="12">
        <v>44973</v>
      </c>
      <c r="E221" s="20" t="s">
        <v>70</v>
      </c>
      <c r="F221" s="13"/>
      <c r="G221" s="32"/>
      <c r="H221" s="28" t="s">
        <v>943</v>
      </c>
      <c r="I221" s="14"/>
      <c r="J221" s="36"/>
      <c r="K221" s="37"/>
    </row>
    <row r="222" spans="1:11" s="15" customFormat="1" ht="46.5" customHeight="1" x14ac:dyDescent="0.25">
      <c r="A222" s="38"/>
      <c r="B222" s="25" t="s">
        <v>688</v>
      </c>
      <c r="C222" s="25" t="s">
        <v>870</v>
      </c>
      <c r="D222" s="12">
        <v>44972</v>
      </c>
      <c r="E222" s="20" t="s">
        <v>874</v>
      </c>
      <c r="F222" s="13" t="s">
        <v>875</v>
      </c>
      <c r="G222" s="32">
        <v>1</v>
      </c>
      <c r="H222" s="28"/>
      <c r="I222" s="14"/>
      <c r="J222" s="410"/>
      <c r="K222" s="411"/>
    </row>
    <row r="223" spans="1:11" s="15" customFormat="1" ht="48" customHeight="1" x14ac:dyDescent="0.25">
      <c r="A223" s="38"/>
      <c r="B223" s="25" t="s">
        <v>688</v>
      </c>
      <c r="C223" s="25" t="s">
        <v>870</v>
      </c>
      <c r="D223" s="12">
        <v>44972</v>
      </c>
      <c r="E223" s="20" t="s">
        <v>874</v>
      </c>
      <c r="F223" s="13" t="s">
        <v>876</v>
      </c>
      <c r="G223" s="32">
        <v>13</v>
      </c>
      <c r="H223" s="28"/>
      <c r="I223" s="14"/>
      <c r="J223" s="410"/>
      <c r="K223" s="411"/>
    </row>
    <row r="224" spans="1:11" s="15" customFormat="1" ht="27" customHeight="1" x14ac:dyDescent="0.25">
      <c r="A224" s="38"/>
      <c r="B224" s="25" t="s">
        <v>688</v>
      </c>
      <c r="C224" s="25" t="s">
        <v>870</v>
      </c>
      <c r="D224" s="12">
        <v>44972</v>
      </c>
      <c r="E224" s="20" t="s">
        <v>874</v>
      </c>
      <c r="F224" s="13" t="s">
        <v>877</v>
      </c>
      <c r="G224" s="32">
        <v>5</v>
      </c>
      <c r="H224" s="28"/>
      <c r="I224" s="14"/>
      <c r="J224" s="410"/>
      <c r="K224" s="411"/>
    </row>
    <row r="225" spans="1:11" s="15" customFormat="1" ht="49.5" customHeight="1" x14ac:dyDescent="0.25">
      <c r="A225" s="38"/>
      <c r="B225" s="25" t="s">
        <v>688</v>
      </c>
      <c r="C225" s="25" t="s">
        <v>870</v>
      </c>
      <c r="D225" s="12">
        <v>44972</v>
      </c>
      <c r="E225" s="20" t="s">
        <v>874</v>
      </c>
      <c r="F225" s="13" t="s">
        <v>878</v>
      </c>
      <c r="G225" s="32">
        <v>5</v>
      </c>
      <c r="H225" s="28"/>
      <c r="I225" s="14"/>
      <c r="J225" s="410"/>
      <c r="K225" s="411"/>
    </row>
    <row r="226" spans="1:11" s="15" customFormat="1" ht="65.25" customHeight="1" x14ac:dyDescent="0.25">
      <c r="A226" s="38"/>
      <c r="B226" s="25" t="s">
        <v>688</v>
      </c>
      <c r="C226" s="25" t="s">
        <v>870</v>
      </c>
      <c r="D226" s="12">
        <v>44972</v>
      </c>
      <c r="E226" s="20" t="s">
        <v>874</v>
      </c>
      <c r="F226" s="13" t="s">
        <v>879</v>
      </c>
      <c r="G226" s="32">
        <v>4</v>
      </c>
      <c r="H226" s="28"/>
      <c r="I226" s="14"/>
      <c r="J226" s="410"/>
      <c r="K226" s="411"/>
    </row>
    <row r="227" spans="1:11" s="15" customFormat="1" ht="44.25" customHeight="1" x14ac:dyDescent="0.25">
      <c r="A227" s="38"/>
      <c r="B227" s="25" t="s">
        <v>688</v>
      </c>
      <c r="C227" s="25" t="s">
        <v>870</v>
      </c>
      <c r="D227" s="12">
        <v>44984</v>
      </c>
      <c r="E227" s="20" t="s">
        <v>880</v>
      </c>
      <c r="F227" s="13" t="s">
        <v>881</v>
      </c>
      <c r="G227" s="32"/>
      <c r="H227" s="28"/>
      <c r="I227" s="14"/>
      <c r="J227" s="410"/>
      <c r="K227" s="411"/>
    </row>
    <row r="228" spans="1:11" s="15" customFormat="1" ht="105" customHeight="1" x14ac:dyDescent="0.25">
      <c r="A228" s="38"/>
      <c r="B228" s="25" t="s">
        <v>688</v>
      </c>
      <c r="C228" s="25" t="s">
        <v>870</v>
      </c>
      <c r="D228" s="12">
        <v>44984</v>
      </c>
      <c r="E228" s="20" t="s">
        <v>880</v>
      </c>
      <c r="F228" s="13" t="s">
        <v>882</v>
      </c>
      <c r="G228" s="32">
        <v>1</v>
      </c>
      <c r="H228" s="28"/>
      <c r="I228" s="14"/>
      <c r="J228" s="410"/>
      <c r="K228" s="411"/>
    </row>
    <row r="229" spans="1:11" s="15" customFormat="1" ht="65.25" customHeight="1" x14ac:dyDescent="0.25">
      <c r="A229" s="38"/>
      <c r="B229" s="25" t="s">
        <v>688</v>
      </c>
      <c r="C229" s="25" t="s">
        <v>870</v>
      </c>
      <c r="D229" s="12">
        <v>44985</v>
      </c>
      <c r="E229" s="20" t="s">
        <v>74</v>
      </c>
      <c r="F229" s="13" t="s">
        <v>883</v>
      </c>
      <c r="G229" s="33" t="s">
        <v>661</v>
      </c>
      <c r="H229" s="40"/>
      <c r="I229" s="14"/>
      <c r="J229" s="410"/>
      <c r="K229" s="411"/>
    </row>
    <row r="230" spans="1:11" s="15" customFormat="1" ht="39" customHeight="1" x14ac:dyDescent="0.25">
      <c r="A230" s="38"/>
      <c r="B230" s="25" t="s">
        <v>688</v>
      </c>
      <c r="C230" s="25" t="s">
        <v>870</v>
      </c>
      <c r="D230" s="12">
        <v>44985</v>
      </c>
      <c r="E230" s="20" t="s">
        <v>74</v>
      </c>
      <c r="F230" s="13" t="s">
        <v>884</v>
      </c>
      <c r="G230" s="32">
        <v>7</v>
      </c>
      <c r="H230" s="28"/>
      <c r="I230" s="14"/>
      <c r="J230" s="410"/>
      <c r="K230" s="411"/>
    </row>
    <row r="231" spans="1:11" s="15" customFormat="1" ht="65.25" customHeight="1" x14ac:dyDescent="0.25">
      <c r="A231" s="38"/>
      <c r="B231" s="25" t="s">
        <v>688</v>
      </c>
      <c r="C231" s="25" t="s">
        <v>870</v>
      </c>
      <c r="D231" s="12">
        <v>44985</v>
      </c>
      <c r="E231" s="20" t="s">
        <v>74</v>
      </c>
      <c r="F231" s="13" t="s">
        <v>885</v>
      </c>
      <c r="G231" s="32">
        <v>19</v>
      </c>
      <c r="H231" s="28"/>
      <c r="I231" s="14"/>
      <c r="J231" s="410"/>
      <c r="K231" s="411"/>
    </row>
    <row r="232" spans="1:11" s="15" customFormat="1" ht="38.25" customHeight="1" x14ac:dyDescent="0.25">
      <c r="A232" s="38"/>
      <c r="B232" s="25" t="s">
        <v>688</v>
      </c>
      <c r="C232" s="25" t="s">
        <v>870</v>
      </c>
      <c r="D232" s="12">
        <v>44985</v>
      </c>
      <c r="E232" s="20" t="s">
        <v>74</v>
      </c>
      <c r="F232" s="13" t="s">
        <v>886</v>
      </c>
      <c r="G232" s="32">
        <v>22</v>
      </c>
      <c r="H232" s="28"/>
      <c r="I232" s="14"/>
      <c r="J232" s="410"/>
      <c r="K232" s="411"/>
    </row>
    <row r="233" spans="1:11" s="15" customFormat="1" ht="36" customHeight="1" x14ac:dyDescent="0.25">
      <c r="A233" s="38"/>
      <c r="B233" s="25" t="s">
        <v>688</v>
      </c>
      <c r="C233" s="25" t="s">
        <v>870</v>
      </c>
      <c r="D233" s="12">
        <v>44985</v>
      </c>
      <c r="E233" s="20" t="s">
        <v>74</v>
      </c>
      <c r="F233" s="13" t="s">
        <v>887</v>
      </c>
      <c r="G233" s="32">
        <v>6</v>
      </c>
      <c r="H233" s="28"/>
      <c r="I233" s="14"/>
      <c r="J233" s="410"/>
      <c r="K233" s="411"/>
    </row>
    <row r="234" spans="1:11" s="15" customFormat="1" ht="34.5" customHeight="1" x14ac:dyDescent="0.25">
      <c r="A234" s="38"/>
      <c r="B234" s="25" t="s">
        <v>688</v>
      </c>
      <c r="C234" s="25" t="s">
        <v>870</v>
      </c>
      <c r="D234" s="12">
        <v>44972</v>
      </c>
      <c r="E234" s="20" t="s">
        <v>75</v>
      </c>
      <c r="F234" s="13" t="s">
        <v>888</v>
      </c>
      <c r="G234" s="32">
        <v>6</v>
      </c>
      <c r="H234" s="28"/>
      <c r="I234" s="14"/>
      <c r="J234" s="410"/>
      <c r="K234" s="411"/>
    </row>
    <row r="235" spans="1:11" s="15" customFormat="1" ht="45.75" customHeight="1" x14ac:dyDescent="0.25">
      <c r="A235" s="38"/>
      <c r="B235" s="25" t="s">
        <v>688</v>
      </c>
      <c r="C235" s="25" t="s">
        <v>870</v>
      </c>
      <c r="D235" s="12">
        <v>44972</v>
      </c>
      <c r="E235" s="20" t="s">
        <v>75</v>
      </c>
      <c r="F235" s="13" t="s">
        <v>889</v>
      </c>
      <c r="G235" s="32">
        <v>21</v>
      </c>
      <c r="H235" s="28"/>
      <c r="I235" s="14"/>
      <c r="J235" s="410"/>
      <c r="K235" s="411"/>
    </row>
    <row r="236" spans="1:11" s="15" customFormat="1" ht="34.5" customHeight="1" x14ac:dyDescent="0.25">
      <c r="A236" s="38"/>
      <c r="B236" s="25" t="s">
        <v>688</v>
      </c>
      <c r="C236" s="25" t="s">
        <v>870</v>
      </c>
      <c r="D236" s="12">
        <v>44972</v>
      </c>
      <c r="E236" s="20" t="s">
        <v>75</v>
      </c>
      <c r="F236" s="13" t="s">
        <v>890</v>
      </c>
      <c r="G236" s="32"/>
      <c r="H236" s="28"/>
      <c r="I236" s="14"/>
      <c r="J236" s="410"/>
      <c r="K236" s="411"/>
    </row>
    <row r="237" spans="1:11" s="15" customFormat="1" ht="40.5" customHeight="1" x14ac:dyDescent="0.25">
      <c r="A237" s="38"/>
      <c r="B237" s="25" t="s">
        <v>688</v>
      </c>
      <c r="C237" s="25" t="s">
        <v>870</v>
      </c>
      <c r="D237" s="12">
        <v>44972</v>
      </c>
      <c r="E237" s="20" t="s">
        <v>75</v>
      </c>
      <c r="F237" s="13" t="s">
        <v>891</v>
      </c>
      <c r="G237" s="32">
        <v>5</v>
      </c>
      <c r="H237" s="28"/>
      <c r="I237" s="14"/>
      <c r="J237" s="410"/>
      <c r="K237" s="411"/>
    </row>
    <row r="238" spans="1:11" s="15" customFormat="1" ht="45.75" customHeight="1" x14ac:dyDescent="0.25">
      <c r="A238" s="38"/>
      <c r="B238" s="25" t="s">
        <v>688</v>
      </c>
      <c r="C238" s="25" t="s">
        <v>870</v>
      </c>
      <c r="D238" s="12">
        <v>44972</v>
      </c>
      <c r="E238" s="20" t="s">
        <v>75</v>
      </c>
      <c r="F238" s="13" t="s">
        <v>892</v>
      </c>
      <c r="G238" s="32">
        <v>1</v>
      </c>
      <c r="H238" s="28"/>
      <c r="I238" s="14"/>
      <c r="J238" s="410"/>
      <c r="K238" s="411"/>
    </row>
    <row r="239" spans="1:11" s="15" customFormat="1" ht="65.25" customHeight="1" x14ac:dyDescent="0.25">
      <c r="A239" s="38"/>
      <c r="B239" s="25" t="s">
        <v>688</v>
      </c>
      <c r="C239" s="25" t="s">
        <v>870</v>
      </c>
      <c r="D239" s="12">
        <v>44985</v>
      </c>
      <c r="E239" s="20" t="s">
        <v>76</v>
      </c>
      <c r="F239" s="13" t="s">
        <v>893</v>
      </c>
      <c r="G239" s="32">
        <v>20</v>
      </c>
      <c r="H239" s="28"/>
      <c r="I239" s="14"/>
      <c r="J239" s="410"/>
      <c r="K239" s="411"/>
    </row>
  </sheetData>
  <autoFilter ref="A2:K239" xr:uid="{CD2AD197-BAB4-4952-A165-94A472CCC160}">
    <filterColumn colId="1">
      <filters>
        <filter val="Wilmar"/>
      </filters>
    </filterColumn>
    <filterColumn colId="9" showButton="0"/>
  </autoFilter>
  <mergeCells count="220">
    <mergeCell ref="J236:K236"/>
    <mergeCell ref="J237:K237"/>
    <mergeCell ref="J238:K238"/>
    <mergeCell ref="J239:K239"/>
    <mergeCell ref="J230:K230"/>
    <mergeCell ref="J231:K231"/>
    <mergeCell ref="J232:K232"/>
    <mergeCell ref="J233:K233"/>
    <mergeCell ref="J234:K234"/>
    <mergeCell ref="J235:K235"/>
    <mergeCell ref="J224:K224"/>
    <mergeCell ref="J225:K225"/>
    <mergeCell ref="J226:K226"/>
    <mergeCell ref="J227:K227"/>
    <mergeCell ref="J228:K228"/>
    <mergeCell ref="J229:K229"/>
    <mergeCell ref="J217:K217"/>
    <mergeCell ref="J218:K218"/>
    <mergeCell ref="J219:K219"/>
    <mergeCell ref="J220:K220"/>
    <mergeCell ref="J222:K222"/>
    <mergeCell ref="J223:K223"/>
    <mergeCell ref="J210:K210"/>
    <mergeCell ref="J211:K211"/>
    <mergeCell ref="J213:K213"/>
    <mergeCell ref="J214:K214"/>
    <mergeCell ref="J215:K215"/>
    <mergeCell ref="J216:K216"/>
    <mergeCell ref="J204:K204"/>
    <mergeCell ref="J205:K205"/>
    <mergeCell ref="J206:K206"/>
    <mergeCell ref="J207:K207"/>
    <mergeCell ref="J208:K208"/>
    <mergeCell ref="J209:K209"/>
    <mergeCell ref="J198:K198"/>
    <mergeCell ref="J199:K199"/>
    <mergeCell ref="J200:K200"/>
    <mergeCell ref="J201:K201"/>
    <mergeCell ref="J202:K202"/>
    <mergeCell ref="J203:K203"/>
    <mergeCell ref="J185:K185"/>
    <mergeCell ref="J186:K186"/>
    <mergeCell ref="J187:K187"/>
    <mergeCell ref="J188:K188"/>
    <mergeCell ref="J196:K196"/>
    <mergeCell ref="J197:K197"/>
    <mergeCell ref="J179:K179"/>
    <mergeCell ref="J180:K180"/>
    <mergeCell ref="J181:K181"/>
    <mergeCell ref="J182:K182"/>
    <mergeCell ref="J183:K183"/>
    <mergeCell ref="J184:K184"/>
    <mergeCell ref="J169:K169"/>
    <mergeCell ref="J170:K170"/>
    <mergeCell ref="J171:K171"/>
    <mergeCell ref="J176:K176"/>
    <mergeCell ref="J177:K177"/>
    <mergeCell ref="J178:K178"/>
    <mergeCell ref="J163:K163"/>
    <mergeCell ref="J164:K164"/>
    <mergeCell ref="J165:K165"/>
    <mergeCell ref="J166:K166"/>
    <mergeCell ref="J167:K167"/>
    <mergeCell ref="J168:K168"/>
    <mergeCell ref="J157:K157"/>
    <mergeCell ref="J158:K158"/>
    <mergeCell ref="J159:K159"/>
    <mergeCell ref="J160:K160"/>
    <mergeCell ref="J161:K161"/>
    <mergeCell ref="J162:K162"/>
    <mergeCell ref="J151:K151"/>
    <mergeCell ref="J152:K152"/>
    <mergeCell ref="J153:K153"/>
    <mergeCell ref="J154:K154"/>
    <mergeCell ref="J155:K155"/>
    <mergeCell ref="J156:K156"/>
    <mergeCell ref="J145:K145"/>
    <mergeCell ref="J146:K146"/>
    <mergeCell ref="J147:K147"/>
    <mergeCell ref="J148:K148"/>
    <mergeCell ref="J149:K149"/>
    <mergeCell ref="J150:K150"/>
    <mergeCell ref="J139:K139"/>
    <mergeCell ref="J140:K140"/>
    <mergeCell ref="J141:K141"/>
    <mergeCell ref="J142:K142"/>
    <mergeCell ref="J143:K143"/>
    <mergeCell ref="J144:K144"/>
    <mergeCell ref="J133:K133"/>
    <mergeCell ref="J134:K134"/>
    <mergeCell ref="J135:K135"/>
    <mergeCell ref="J136:K136"/>
    <mergeCell ref="J137:K137"/>
    <mergeCell ref="J138:K138"/>
    <mergeCell ref="J127:K127"/>
    <mergeCell ref="J128:K128"/>
    <mergeCell ref="J129:K129"/>
    <mergeCell ref="J130:K130"/>
    <mergeCell ref="J131:K131"/>
    <mergeCell ref="J132:K132"/>
    <mergeCell ref="J121:K121"/>
    <mergeCell ref="J122:K122"/>
    <mergeCell ref="J123:K123"/>
    <mergeCell ref="J124:K124"/>
    <mergeCell ref="J125:K125"/>
    <mergeCell ref="J126:K126"/>
    <mergeCell ref="J115:K115"/>
    <mergeCell ref="J116:K116"/>
    <mergeCell ref="J117:K117"/>
    <mergeCell ref="J118:K118"/>
    <mergeCell ref="J119:K119"/>
    <mergeCell ref="J120:K120"/>
    <mergeCell ref="J109:K109"/>
    <mergeCell ref="J110:K110"/>
    <mergeCell ref="J111:K111"/>
    <mergeCell ref="J112:K112"/>
    <mergeCell ref="J113:K113"/>
    <mergeCell ref="J114:K114"/>
    <mergeCell ref="J103:K103"/>
    <mergeCell ref="J104:K104"/>
    <mergeCell ref="J105:K105"/>
    <mergeCell ref="J106:K106"/>
    <mergeCell ref="J107:K107"/>
    <mergeCell ref="J108:K108"/>
    <mergeCell ref="J91:K91"/>
    <mergeCell ref="J94:K94"/>
    <mergeCell ref="J95:K95"/>
    <mergeCell ref="J96:K96"/>
    <mergeCell ref="J101:K101"/>
    <mergeCell ref="J102:K102"/>
    <mergeCell ref="J85:K85"/>
    <mergeCell ref="J86:K86"/>
    <mergeCell ref="J87:K87"/>
    <mergeCell ref="J88:K88"/>
    <mergeCell ref="J89:K89"/>
    <mergeCell ref="J90:K90"/>
    <mergeCell ref="J79:K79"/>
    <mergeCell ref="J80:K80"/>
    <mergeCell ref="J81:K81"/>
    <mergeCell ref="J82:K82"/>
    <mergeCell ref="J83:K83"/>
    <mergeCell ref="J84:K84"/>
    <mergeCell ref="J73:K73"/>
    <mergeCell ref="J74:K74"/>
    <mergeCell ref="J75:K75"/>
    <mergeCell ref="J76:K76"/>
    <mergeCell ref="J77:K77"/>
    <mergeCell ref="J78:K78"/>
    <mergeCell ref="J67:K67"/>
    <mergeCell ref="J68:K68"/>
    <mergeCell ref="J69:K69"/>
    <mergeCell ref="J70:K70"/>
    <mergeCell ref="J71:K71"/>
    <mergeCell ref="J72:K72"/>
    <mergeCell ref="J61:K61"/>
    <mergeCell ref="J62:K62"/>
    <mergeCell ref="J63:K63"/>
    <mergeCell ref="J64:K64"/>
    <mergeCell ref="J65:K65"/>
    <mergeCell ref="J66:K66"/>
    <mergeCell ref="J55:K55"/>
    <mergeCell ref="J56:K56"/>
    <mergeCell ref="J57:K57"/>
    <mergeCell ref="J58:K58"/>
    <mergeCell ref="J59:K59"/>
    <mergeCell ref="J60:K60"/>
    <mergeCell ref="J49:K49"/>
    <mergeCell ref="J50:K50"/>
    <mergeCell ref="J51:K51"/>
    <mergeCell ref="J52:K52"/>
    <mergeCell ref="J53:K53"/>
    <mergeCell ref="J54:K54"/>
    <mergeCell ref="J43:K43"/>
    <mergeCell ref="J44:K44"/>
    <mergeCell ref="J45:K45"/>
    <mergeCell ref="J46:K46"/>
    <mergeCell ref="J47:K47"/>
    <mergeCell ref="J48:K48"/>
    <mergeCell ref="J37:K37"/>
    <mergeCell ref="J38:K38"/>
    <mergeCell ref="J39:K39"/>
    <mergeCell ref="J40:K40"/>
    <mergeCell ref="J41:K41"/>
    <mergeCell ref="J42:K42"/>
    <mergeCell ref="J31:K31"/>
    <mergeCell ref="J32:K32"/>
    <mergeCell ref="J33:K33"/>
    <mergeCell ref="J34:K34"/>
    <mergeCell ref="J35:K35"/>
    <mergeCell ref="J36:K36"/>
    <mergeCell ref="J25:K25"/>
    <mergeCell ref="J26:K26"/>
    <mergeCell ref="J27:K27"/>
    <mergeCell ref="J28:K28"/>
    <mergeCell ref="J29:K29"/>
    <mergeCell ref="J30:K30"/>
    <mergeCell ref="J19:K19"/>
    <mergeCell ref="J20:K20"/>
    <mergeCell ref="J21:K21"/>
    <mergeCell ref="J22:K22"/>
    <mergeCell ref="J23:K23"/>
    <mergeCell ref="J24:K24"/>
    <mergeCell ref="J16:K16"/>
    <mergeCell ref="J17:K17"/>
    <mergeCell ref="J18:K18"/>
    <mergeCell ref="J7:K7"/>
    <mergeCell ref="J8:K8"/>
    <mergeCell ref="J9:K9"/>
    <mergeCell ref="J10:K10"/>
    <mergeCell ref="J11:K11"/>
    <mergeCell ref="J12:K12"/>
    <mergeCell ref="A1:K1"/>
    <mergeCell ref="J2:K2"/>
    <mergeCell ref="J3:K3"/>
    <mergeCell ref="J4:K4"/>
    <mergeCell ref="J5:K5"/>
    <mergeCell ref="J6:K6"/>
    <mergeCell ref="J13:K13"/>
    <mergeCell ref="J14:K14"/>
    <mergeCell ref="J15:K15"/>
  </mergeCells>
  <dataValidations count="6">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J2:K3" xr:uid="{2CD9ED16-37A2-4D35-B5EB-AB1C81F9A5CD}"/>
    <dataValidation allowBlank="1" showInputMessage="1" showErrorMessage="1" prompt="Señale de la lista desplegable, la acción adelantada por la entidad con la observación recibida." sqref="I2:I3" xr:uid="{594913C5-F9B1-4A23-87B7-6B77C674D50C}"/>
    <dataValidation allowBlank="1" showInputMessage="1" showErrorMessage="1" prompt="Registre la observación enviada por la persona natural o jurídica." sqref="F2:H3 G186:H186 G229:H229" xr:uid="{5B439998-42F7-4720-BBEE-6D763B786461}"/>
    <dataValidation allowBlank="1" showInputMessage="1" showErrorMessage="1" prompt="Identificación consecutiva de observaciones." sqref="A2:C3 C4:C15 B131:B142 B35:B86 B4:B27 B170:B175" xr:uid="{EEF0FB9A-E6BE-4298-A948-148316690EA1}"/>
    <dataValidation allowBlank="1" showInputMessage="1" showErrorMessage="1" prompt="Registre el nombre de la persona natural o jurídica que envió la observación." sqref="E2:E239" xr:uid="{C2A66D28-4B32-4E1C-B5C5-7B79220CB6F3}"/>
    <dataValidation allowBlank="1" showInputMessage="1" showErrorMessage="1" prompt="Escriba la fecha de recepción de la observación en el siguiente formato: dd/mm/aaaa." sqref="D2:D239" xr:uid="{EE7FC475-A883-4D7A-99D0-E250F1C25DD4}"/>
  </dataValidation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D8086-1A46-48C5-AFDA-7D8451B4038A}">
  <dimension ref="A1:B23"/>
  <sheetViews>
    <sheetView workbookViewId="0">
      <selection activeCell="B1" sqref="B1"/>
    </sheetView>
  </sheetViews>
  <sheetFormatPr baseColWidth="10" defaultColWidth="11" defaultRowHeight="15.75" x14ac:dyDescent="0.25"/>
  <cols>
    <col min="1" max="1" width="11" style="35"/>
    <col min="2" max="2" width="44.5" style="35" customWidth="1"/>
    <col min="3" max="16384" width="11" style="35"/>
  </cols>
  <sheetData>
    <row r="1" spans="1:2" x14ac:dyDescent="0.25">
      <c r="A1" s="35">
        <v>1</v>
      </c>
      <c r="B1" s="35" t="s">
        <v>944</v>
      </c>
    </row>
    <row r="2" spans="1:2" x14ac:dyDescent="0.25">
      <c r="A2" s="35">
        <v>2</v>
      </c>
      <c r="B2" s="35" t="s">
        <v>945</v>
      </c>
    </row>
    <row r="3" spans="1:2" x14ac:dyDescent="0.25">
      <c r="A3" s="35">
        <v>3</v>
      </c>
      <c r="B3" s="35" t="s">
        <v>946</v>
      </c>
    </row>
    <row r="4" spans="1:2" x14ac:dyDescent="0.25">
      <c r="A4" s="35">
        <v>4</v>
      </c>
      <c r="B4" s="35" t="s">
        <v>947</v>
      </c>
    </row>
    <row r="5" spans="1:2" x14ac:dyDescent="0.25">
      <c r="A5" s="35">
        <v>5</v>
      </c>
      <c r="B5" s="35" t="s">
        <v>948</v>
      </c>
    </row>
    <row r="6" spans="1:2" x14ac:dyDescent="0.25">
      <c r="A6" s="35">
        <v>6</v>
      </c>
      <c r="B6" s="35" t="s">
        <v>949</v>
      </c>
    </row>
    <row r="7" spans="1:2" x14ac:dyDescent="0.25">
      <c r="A7" s="35">
        <v>7</v>
      </c>
      <c r="B7" s="35" t="s">
        <v>950</v>
      </c>
    </row>
    <row r="8" spans="1:2" x14ac:dyDescent="0.25">
      <c r="A8" s="35">
        <v>8</v>
      </c>
      <c r="B8" s="35" t="s">
        <v>951</v>
      </c>
    </row>
    <row r="9" spans="1:2" x14ac:dyDescent="0.25">
      <c r="A9" s="35">
        <v>9</v>
      </c>
      <c r="B9" s="35" t="s">
        <v>952</v>
      </c>
    </row>
    <row r="10" spans="1:2" x14ac:dyDescent="0.25">
      <c r="A10" s="35">
        <v>10</v>
      </c>
      <c r="B10" s="35" t="s">
        <v>953</v>
      </c>
    </row>
    <row r="11" spans="1:2" x14ac:dyDescent="0.25">
      <c r="A11" s="35">
        <v>11</v>
      </c>
      <c r="B11" s="35" t="s">
        <v>954</v>
      </c>
    </row>
    <row r="12" spans="1:2" x14ac:dyDescent="0.25">
      <c r="A12" s="35">
        <v>12</v>
      </c>
      <c r="B12" s="35" t="s">
        <v>955</v>
      </c>
    </row>
    <row r="13" spans="1:2" x14ac:dyDescent="0.25">
      <c r="A13" s="35">
        <v>13</v>
      </c>
      <c r="B13" s="35" t="s">
        <v>956</v>
      </c>
    </row>
    <row r="14" spans="1:2" x14ac:dyDescent="0.25">
      <c r="A14" s="35">
        <v>14</v>
      </c>
      <c r="B14" s="35" t="s">
        <v>957</v>
      </c>
    </row>
    <row r="15" spans="1:2" x14ac:dyDescent="0.25">
      <c r="A15" s="35">
        <v>15</v>
      </c>
      <c r="B15" s="35" t="s">
        <v>958</v>
      </c>
    </row>
    <row r="16" spans="1:2" x14ac:dyDescent="0.25">
      <c r="A16" s="35">
        <v>16</v>
      </c>
      <c r="B16" s="35" t="s">
        <v>959</v>
      </c>
    </row>
    <row r="17" spans="1:2" x14ac:dyDescent="0.25">
      <c r="A17" s="35">
        <v>17</v>
      </c>
      <c r="B17" s="35" t="s">
        <v>960</v>
      </c>
    </row>
    <row r="18" spans="1:2" x14ac:dyDescent="0.25">
      <c r="A18" s="35">
        <v>18</v>
      </c>
      <c r="B18" s="35" t="s">
        <v>961</v>
      </c>
    </row>
    <row r="19" spans="1:2" x14ac:dyDescent="0.25">
      <c r="A19" s="35">
        <v>19</v>
      </c>
      <c r="B19" s="35" t="s">
        <v>962</v>
      </c>
    </row>
    <row r="20" spans="1:2" x14ac:dyDescent="0.25">
      <c r="A20" s="35">
        <v>20</v>
      </c>
      <c r="B20" s="35" t="s">
        <v>963</v>
      </c>
    </row>
    <row r="21" spans="1:2" x14ac:dyDescent="0.25">
      <c r="A21" s="35">
        <v>21</v>
      </c>
      <c r="B21" s="35" t="s">
        <v>964</v>
      </c>
    </row>
    <row r="22" spans="1:2" x14ac:dyDescent="0.25">
      <c r="A22" s="35">
        <v>22</v>
      </c>
      <c r="B22" s="35" t="s">
        <v>965</v>
      </c>
    </row>
    <row r="23" spans="1:2" x14ac:dyDescent="0.25">
      <c r="A23" s="35">
        <v>23</v>
      </c>
      <c r="B23" s="35" t="s">
        <v>966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DCD1D-E221-44D7-9D30-88A1E6B3EF72}">
  <dimension ref="A1"/>
  <sheetViews>
    <sheetView workbookViewId="0"/>
  </sheetViews>
  <sheetFormatPr baseColWidth="10" defaultColWidth="11" defaultRowHeight="15.7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5.75" x14ac:dyDescent="0.25"/>
  <sheetData>
    <row r="1" spans="1:1" x14ac:dyDescent="0.25">
      <c r="A1" t="s">
        <v>132</v>
      </c>
    </row>
    <row r="2" spans="1:1" x14ac:dyDescent="0.25">
      <c r="A2" t="s">
        <v>126</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F4D9445223DDC4D9536BD03017E8EF0" ma:contentTypeVersion="4" ma:contentTypeDescription="Crear nuevo documento." ma:contentTypeScope="" ma:versionID="1328fb54b7821e86f2e13d6a61ef3726">
  <xsd:schema xmlns:xsd="http://www.w3.org/2001/XMLSchema" xmlns:xs="http://www.w3.org/2001/XMLSchema" xmlns:p="http://schemas.microsoft.com/office/2006/metadata/properties" xmlns:ns2="e8c53854-1e8f-4a49-a7da-8d514b55c2d6" xmlns:ns3="14035ec3-e4fa-4d95-b2d9-99b0082d65d4" targetNamespace="http://schemas.microsoft.com/office/2006/metadata/properties" ma:root="true" ma:fieldsID="2f1da09f61e841b3381ab2b17b4b3d94" ns2:_="" ns3:_="">
    <xsd:import namespace="e8c53854-1e8f-4a49-a7da-8d514b55c2d6"/>
    <xsd:import namespace="14035ec3-e4fa-4d95-b2d9-99b0082d65d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c53854-1e8f-4a49-a7da-8d514b55c2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4035ec3-e4fa-4d95-b2d9-99b0082d65d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A64747-568E-43A7-9FAC-CCF4D9A1D4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c53854-1e8f-4a49-a7da-8d514b55c2d6"/>
    <ds:schemaRef ds:uri="14035ec3-e4fa-4d95-b2d9-99b0082d65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5CE9A2-ED0E-4935-B2E1-D007A0D7E26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CA27AC0-EB0E-4750-BF3A-FBBF17420E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REPARTO</vt:lpstr>
      <vt:lpstr>FORMATO A DILIGENCIAR</vt:lpstr>
      <vt:lpstr>FORMATO borrador</vt:lpstr>
      <vt:lpstr>Hoja2</vt:lpstr>
      <vt:lpstr>Hoja1</vt:lpstr>
      <vt:lpstr>Hoja3</vt:lpstr>
      <vt:lpstr>Listas</vt:lpstr>
      <vt:lpstr>'FORMATO A DILIGENCIAR'!Área_de_impresión</vt:lpstr>
      <vt:lpstr>'FORMATO borrador'!Área_de_impresión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Jenny Gallo</cp:lastModifiedBy>
  <cp:revision/>
  <dcterms:created xsi:type="dcterms:W3CDTF">2020-09-21T19:13:53Z</dcterms:created>
  <dcterms:modified xsi:type="dcterms:W3CDTF">2023-04-28T22:29:40Z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0x010100AF4D9445223DDC4D9536BD03017E8EF0</vt:lpwstr>
  </property>
</Properties>
</file>