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amolano\Documents\INFORMES\INGRESOS\"/>
    </mc:Choice>
  </mc:AlternateContent>
  <xr:revisionPtr revIDLastSave="0" documentId="13_ncr:1_{A1049270-D1C0-417E-8867-CD4151416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ING032_InformeGestionIngres" sheetId="1" r:id="rId1"/>
    <sheet name="Hoja1" sheetId="2" r:id="rId2"/>
  </sheets>
  <definedNames>
    <definedName name="_xlnm.Print_Titles" localSheetId="0">REP_ING032_InformeGestionIngres!$1:$1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2" l="1"/>
  <c r="K25" i="2"/>
  <c r="L24" i="2"/>
  <c r="K24" i="2"/>
  <c r="M24" i="2" s="1"/>
  <c r="K21" i="2"/>
  <c r="L21" i="2"/>
  <c r="M21" i="2" s="1"/>
  <c r="L20" i="2"/>
  <c r="K20" i="2"/>
  <c r="K17" i="2"/>
  <c r="L17" i="2"/>
  <c r="L16" i="2"/>
  <c r="K16" i="2"/>
  <c r="K13" i="2"/>
  <c r="L13" i="2"/>
  <c r="M13" i="2" s="1"/>
  <c r="L12" i="2"/>
  <c r="K12" i="2"/>
  <c r="K9" i="2"/>
  <c r="L9" i="2"/>
  <c r="M9" i="2" s="1"/>
  <c r="L8" i="2"/>
  <c r="K8" i="2"/>
  <c r="M25" i="2"/>
  <c r="M17" i="2"/>
  <c r="M16" i="2"/>
  <c r="M12" i="2"/>
  <c r="M8" i="2" l="1"/>
  <c r="G24" i="2"/>
  <c r="G25" i="2"/>
  <c r="G21" i="2"/>
  <c r="G17" i="2"/>
  <c r="G16" i="2"/>
  <c r="G13" i="2"/>
  <c r="G12" i="2"/>
  <c r="G9" i="2"/>
  <c r="G8" i="2"/>
</calcChain>
</file>

<file path=xl/sharedStrings.xml><?xml version="1.0" encoding="utf-8"?>
<sst xmlns="http://schemas.openxmlformats.org/spreadsheetml/2006/main" count="874" uniqueCount="194">
  <si>
    <t>Usuario Solicitante:</t>
  </si>
  <si>
    <t>MHamolano ANGELA MARIA MOLANO VALENZUELA</t>
  </si>
  <si>
    <t>Unidad ó Subunidad Ejecutora  Solicitante:</t>
  </si>
  <si>
    <t>32-04-01 FONDO NACIONAL AMBIENTAL - GESTIÓN GENERAL</t>
  </si>
  <si>
    <t>Fecha y Hora Sistema:</t>
  </si>
  <si>
    <t>2022-06-03-12:15 p. m.</t>
  </si>
  <si>
    <t>Año Fiscal</t>
  </si>
  <si>
    <t>2022</t>
  </si>
  <si>
    <t/>
  </si>
  <si>
    <t>Mes</t>
  </si>
  <si>
    <t>Mayo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</si>
  <si>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</si>
  <si>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</si>
  <si>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</si>
  <si>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</si>
  <si>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</si>
  <si>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</si>
  <si>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</si>
  <si>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</si>
  <si>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</si>
  <si>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</si>
  <si>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</si>
  <si>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</si>
  <si>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</si>
  <si>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</si>
  <si>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</si>
  <si>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</si>
  <si>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</si>
  <si>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</si>
  <si>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</si>
  <si>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</si>
  <si>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</si>
  <si>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</si>
  <si>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</si>
  <si>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</si>
  <si>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</si>
  <si>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</si>
  <si>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</si>
  <si>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</si>
  <si>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</si>
  <si>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</si>
  <si>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</si>
  <si>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</si>
  <si>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</si>
  <si>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</si>
  <si>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</si>
  <si>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</si>
  <si>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</si>
  <si>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rgb="FFFFFFFF"/>
        <rFont val="Arial Narrow"/>
        <family val="2"/>
      </rPr>
      <t xml:space="preserve">TOTAL RECAUDO EFECTIVO
</t>
    </r>
    <r>
      <rPr>
        <b/>
        <sz val="7"/>
        <color rgb="FFFFFFFF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</si>
  <si>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</si>
  <si>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</si>
  <si>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</si>
  <si>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</si>
  <si>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</si>
  <si>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</si>
  <si>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RECURSOS DE CAPITAL DE LA NACIÓN</t>
  </si>
  <si>
    <t>462.836.967,00</t>
  </si>
  <si>
    <t>0,00</t>
  </si>
  <si>
    <t>RECURSOS DE CAPITAL</t>
  </si>
  <si>
    <t>REINTEGROS Y OTROS RECURSOS NO APROPIADOS</t>
  </si>
  <si>
    <t>REINTEGROS</t>
  </si>
  <si>
    <t>REINTEGROS GASTOS DE INVERSION</t>
  </si>
  <si>
    <t>RECURSOS PROPIOS DE ESTABLECIMIENTOS PÚBLICOS</t>
  </si>
  <si>
    <t>57.587.880.034,68</t>
  </si>
  <si>
    <t>64.996.184,00</t>
  </si>
  <si>
    <t>57.522.883.850,68</t>
  </si>
  <si>
    <t>56.438.023.177,27</t>
  </si>
  <si>
    <t>68.412.993,00</t>
  </si>
  <si>
    <t>56.369.610.184,27</t>
  </si>
  <si>
    <t>1.153.273.666,41</t>
  </si>
  <si>
    <t>INGRESOS CORRIENTES</t>
  </si>
  <si>
    <t>57.587.854.240,84</t>
  </si>
  <si>
    <t>57.522.858.056,84</t>
  </si>
  <si>
    <t>56.437.997.383,43</t>
  </si>
  <si>
    <t>56.369.584.390,43</t>
  </si>
  <si>
    <t>INGRESOS NO TRIBUTARIOS</t>
  </si>
  <si>
    <t>CONTRIBUCIONES</t>
  </si>
  <si>
    <t>1.503.446.544,00</t>
  </si>
  <si>
    <t>-1.503.446.544,00</t>
  </si>
  <si>
    <t>CONTRIBUCIONES DIVERSAS</t>
  </si>
  <si>
    <t>CONTRIBUCIÓN SECTOR ELÉCTRICO</t>
  </si>
  <si>
    <t>TASAS Y DERECHOS ADMINISTRATIVOS</t>
  </si>
  <si>
    <t>55.744.534.187,43</t>
  </si>
  <si>
    <t>21.024.220,00</t>
  </si>
  <si>
    <t>55.723.509.967,43</t>
  </si>
  <si>
    <t>52.376.611.272,43</t>
  </si>
  <si>
    <t>23.607.220,00</t>
  </si>
  <si>
    <t>52.353.004.052,43</t>
  </si>
  <si>
    <t>3.370.505.915,00</t>
  </si>
  <si>
    <t>EVALUACIÓN DE LICENCIAS Y TRÁMITES AMBIENTALES</t>
  </si>
  <si>
    <t>8.648.787.038,00</t>
  </si>
  <si>
    <t>8.627.762.818,00</t>
  </si>
  <si>
    <t>23.534.220,00</t>
  </si>
  <si>
    <t>8.625.252.818,00</t>
  </si>
  <si>
    <t>2.510.000,00</t>
  </si>
  <si>
    <t>SEGUIMIENTO A LICENCIAS Y TRÁMITES AMBIENTALES</t>
  </si>
  <si>
    <t>38.307.615.079,00</t>
  </si>
  <si>
    <t>36.351.609.043,00</t>
  </si>
  <si>
    <t>1.956.006.036,00</t>
  </si>
  <si>
    <t>DERECHO DE INGRESO ÁREAS PROTEGIDAS</t>
  </si>
  <si>
    <t>5.624.462.997,00</t>
  </si>
  <si>
    <t>6.086.350.000,00</t>
  </si>
  <si>
    <t>73.000,00</t>
  </si>
  <si>
    <t>6.086.277.000,00</t>
  </si>
  <si>
    <t>-461.814.003,00</t>
  </si>
  <si>
    <t>TASA POR EL USO DEL AGUA</t>
  </si>
  <si>
    <t>3.103.043.488,58</t>
  </si>
  <si>
    <t>1.229.239.606,58</t>
  </si>
  <si>
    <t>1.873.803.882,00</t>
  </si>
  <si>
    <t>PERMISOS DE IMPORTACIÓN Y EXPORTACIÓN DE FAUNA Y FLORA -CITES</t>
  </si>
  <si>
    <t>60.625.584,85</t>
  </si>
  <si>
    <t>MULTAS, SANCIONES E INTERESES DE MORA</t>
  </si>
  <si>
    <t>1.666.644.691,00</t>
  </si>
  <si>
    <t>43.971.964,00</t>
  </si>
  <si>
    <t>1.622.672.727,00</t>
  </si>
  <si>
    <t>1.426.178.551,00</t>
  </si>
  <si>
    <t>44.805.773,00</t>
  </si>
  <si>
    <t>1.381.372.778,00</t>
  </si>
  <si>
    <t>241.299.949,00</t>
  </si>
  <si>
    <t>MULTAS Y SANCIONES</t>
  </si>
  <si>
    <t>1.441.596.721,00</t>
  </si>
  <si>
    <t>1.111.089,00</t>
  </si>
  <si>
    <t>1.440.485.632,00</t>
  </si>
  <si>
    <t>1.201.130.581,00</t>
  </si>
  <si>
    <t>1.200.019.492,00</t>
  </si>
  <si>
    <t>240.466.140,00</t>
  </si>
  <si>
    <t>SANCIONES ADMINISTRATIVAS</t>
  </si>
  <si>
    <t>INTERESES DE MORA</t>
  </si>
  <si>
    <t>225.047.970,00</t>
  </si>
  <si>
    <t>42.860.875,00</t>
  </si>
  <si>
    <t>182.187.095,00</t>
  </si>
  <si>
    <t>43.694.684,00</t>
  </si>
  <si>
    <t>181.353.286,00</t>
  </si>
  <si>
    <t>833.809,00</t>
  </si>
  <si>
    <t>IMPUESTOS, CONTRIBUCIONES Y TASAS</t>
  </si>
  <si>
    <t>35.000.000,00</t>
  </si>
  <si>
    <t>190.047.970,00</t>
  </si>
  <si>
    <t>DERECHOS ECONÓMICOS POR USO DE RECURSOS NATURALES</t>
  </si>
  <si>
    <t>72.084.172,41</t>
  </si>
  <si>
    <t>347.050.476,00</t>
  </si>
  <si>
    <t>-274.966.303,59</t>
  </si>
  <si>
    <t>CONCESIONES PARQUES NATURALES</t>
  </si>
  <si>
    <t>71.800.839,41</t>
  </si>
  <si>
    <t>346.767.143,00</t>
  </si>
  <si>
    <t>PERMISO POR ACCESO A RECURSOS GENÉTICOS</t>
  </si>
  <si>
    <t>283.333,00</t>
  </si>
  <si>
    <t>VENTA DE BIENES Y SERVICIOS</t>
  </si>
  <si>
    <t>104.591.190,00</t>
  </si>
  <si>
    <t>784.710.540,00</t>
  </si>
  <si>
    <t>-680.119.350,00</t>
  </si>
  <si>
    <t>VENTAS DE ESTABLECIMIENTO DE MERCADO</t>
  </si>
  <si>
    <t>93.101.237,00</t>
  </si>
  <si>
    <t>773.333.192,00</t>
  </si>
  <si>
    <t>-680.231.955,00</t>
  </si>
  <si>
    <t>SERVICIOS FINANCIEROS Y SERVICIOS CONEXOS, SERVICIOS INMOBILIARIOS Y SERVICIOS DE LEASING</t>
  </si>
  <si>
    <t>SERVICIOS INMOBILIARIOS</t>
  </si>
  <si>
    <t>SERVICIOS INMOBILIARIOS RELATIVOS A BIENES RAÍCES PROPIOS O ARRENDADOS</t>
  </si>
  <si>
    <t>PROPIOS O  ARRENDADOS</t>
  </si>
  <si>
    <t>90.785.278,00</t>
  </si>
  <si>
    <t>2.315.959,00</t>
  </si>
  <si>
    <t>VENTAS INCIDENTALES DE ESTABLECIMIENTO NO DE MERCADO</t>
  </si>
  <si>
    <t>11.489.953,00</t>
  </si>
  <si>
    <t>11.377.348,00</t>
  </si>
  <si>
    <t>112.605,00</t>
  </si>
  <si>
    <t>OTROS BIENES TRANSPORTABLES, (EXCEPTO PRODUCTOS METÁLICOS, MAQUINARIA Y EQUIPO)</t>
  </si>
  <si>
    <t>11.288.743,00</t>
  </si>
  <si>
    <t>11.176.138,00</t>
  </si>
  <si>
    <t>VIDRIO Y PRODUCTOS DE VIDRIO Y OTROS PRODUCTOS NO METÁLICOS N.C.P.</t>
  </si>
  <si>
    <t>ARTÍCULOS DE CERÁMICA NO ESTRUCTURAL</t>
  </si>
  <si>
    <t>SERVICIOS PRESTADOS A LAS EMPRESAS Y SERVICIOS DE PRODUCCIÓN</t>
  </si>
  <si>
    <t>201.210,00</t>
  </si>
  <si>
    <t>OTROS SERVICIOS DE FABRICACIÓN; SERVICIOS DE EDICIÓN, IMPRESIÓN Y REPRODUCCIÓN; SERVICIOS DE RECUPERACIÓN DE MATERIALES</t>
  </si>
  <si>
    <t>SERVICIOS DE EDICIÓN, IMPRESIÓN Y REPRODUCCIÓN</t>
  </si>
  <si>
    <t>25.793,84</t>
  </si>
  <si>
    <t>RENDIMIENTOS FINANCIEROS</t>
  </si>
  <si>
    <t>RECURSOS DE LA ENTIDAD</t>
  </si>
  <si>
    <t>DEPÓSITOS</t>
  </si>
  <si>
    <t>INTERESES SOBRE DEPÓSITOS EN INSTITUCIONES FINANCIERAS</t>
  </si>
  <si>
    <t>Concepto del Ingreso</t>
  </si>
  <si>
    <t>Valor Presupuestado</t>
  </si>
  <si>
    <t>Valor Recaudado</t>
  </si>
  <si>
    <t>Porcentaje de Recaudo</t>
  </si>
  <si>
    <t>(Millones de pesos)</t>
  </si>
  <si>
    <t>VIGENCIA FISCAL 2018</t>
  </si>
  <si>
    <t>Aportes de la Nación</t>
  </si>
  <si>
    <t>Recursos Propios</t>
  </si>
  <si>
    <t>Otras fuentes de recursos</t>
  </si>
  <si>
    <t>VIGENCIA FISCAL 2019</t>
  </si>
  <si>
    <t>VIGENCIA FISCAL 2020</t>
  </si>
  <si>
    <t>VIGENCIA FISCAL 2021</t>
  </si>
  <si>
    <t>VIGENCIA FISCAL 2022*</t>
  </si>
  <si>
    <t>*Corte 31 de mayo 2022</t>
  </si>
  <si>
    <t>Ingresos
Fondo Nacional Ambiental</t>
  </si>
  <si>
    <t>Informe Gestión de Ingresos
FONAM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</si>
</sst>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b/>
      <sz val="9"/>
      <color rgb="FF7B7B7B"/>
      <name val="Arial"/>
      <family val="2"/>
    </font>
    <font>
      <b/>
      <sz val="8"/>
      <color rgb="FF7B7B7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C9C9C9"/>
      </left>
      <right/>
      <top style="medium">
        <color rgb="FFC9C9C9"/>
      </top>
      <bottom style="thick">
        <color rgb="FFC9C9C9"/>
      </bottom>
      <diagonal/>
    </border>
    <border>
      <left/>
      <right/>
      <top style="medium">
        <color rgb="FFC9C9C9"/>
      </top>
      <bottom style="thick">
        <color rgb="FFC9C9C9"/>
      </bottom>
      <diagonal/>
    </border>
    <border>
      <left/>
      <right style="medium">
        <color rgb="FFC9C9C9"/>
      </right>
      <top style="medium">
        <color rgb="FFC9C9C9"/>
      </top>
      <bottom style="thick">
        <color rgb="FFC9C9C9"/>
      </bottom>
      <diagonal/>
    </border>
    <border>
      <left style="medium">
        <color rgb="FFC9C9C9"/>
      </left>
      <right style="medium">
        <color rgb="FFC9C9C9"/>
      </right>
      <top style="thick">
        <color rgb="FFC9C9C9"/>
      </top>
      <bottom/>
      <diagonal/>
    </border>
    <border>
      <left/>
      <right style="medium">
        <color rgb="FFC9C9C9"/>
      </right>
      <top/>
      <bottom/>
      <diagonal/>
    </border>
    <border>
      <left style="medium">
        <color rgb="FFC9C9C9"/>
      </left>
      <right style="medium">
        <color rgb="FFC9C9C9"/>
      </right>
      <top/>
      <bottom style="medium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 style="medium">
        <color rgb="FFC9C9C9"/>
      </top>
      <bottom style="medium">
        <color rgb="FFC9C9C9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2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horizontal="center" wrapText="1" readingOrder="1"/>
    </xf>
    <xf numFmtId="0" fontId="8" fillId="2" borderId="1" xfId="0" applyNumberFormat="1" applyFont="1" applyFill="1" applyBorder="1" applyAlignment="1">
      <alignment horizontal="center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justify" vertical="center" wrapText="1"/>
    </xf>
    <xf numFmtId="4" fontId="9" fillId="4" borderId="10" xfId="1" applyNumberFormat="1" applyFont="1" applyFill="1" applyBorder="1" applyAlignment="1">
      <alignment horizontal="right" vertical="center" wrapText="1"/>
    </xf>
    <xf numFmtId="9" fontId="9" fillId="4" borderId="10" xfId="1" applyNumberFormat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justify" vertical="center" wrapText="1"/>
    </xf>
    <xf numFmtId="4" fontId="9" fillId="3" borderId="10" xfId="1" applyNumberFormat="1" applyFont="1" applyFill="1" applyBorder="1" applyAlignment="1">
      <alignment horizontal="right" vertical="center" wrapText="1"/>
    </xf>
    <xf numFmtId="9" fontId="9" fillId="3" borderId="10" xfId="2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vertical="center" wrapText="1"/>
    </xf>
    <xf numFmtId="0" fontId="9" fillId="4" borderId="10" xfId="1" applyFont="1" applyFill="1" applyBorder="1" applyAlignment="1">
      <alignment horizontal="right" vertical="center" wrapText="1"/>
    </xf>
    <xf numFmtId="9" fontId="9" fillId="4" borderId="10" xfId="2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top" wrapText="1" readingOrder="1"/>
    </xf>
    <xf numFmtId="4" fontId="7" fillId="0" borderId="0" xfId="0" applyNumberFormat="1" applyFont="1" applyFill="1" applyBorder="1" applyAlignment="1">
      <alignment vertical="top" wrapText="1" readingOrder="1"/>
    </xf>
    <xf numFmtId="4" fontId="2" fillId="0" borderId="0" xfId="0" applyNumberFormat="1" applyFont="1" applyFill="1" applyBorder="1"/>
    <xf numFmtId="4" fontId="9" fillId="0" borderId="10" xfId="1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left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wrapText="1" readingOrder="1"/>
    </xf>
    <xf numFmtId="0" fontId="2" fillId="0" borderId="3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center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right" vertical="center" wrapText="1"/>
    </xf>
    <xf numFmtId="0" fontId="10" fillId="3" borderId="12" xfId="1" applyFont="1" applyFill="1" applyBorder="1" applyAlignment="1">
      <alignment horizontal="right" vertical="center" wrapText="1"/>
    </xf>
    <xf numFmtId="0" fontId="10" fillId="3" borderId="13" xfId="1" applyFont="1" applyFill="1" applyBorder="1" applyAlignment="1">
      <alignment horizontal="right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justify" vertical="center" wrapText="1"/>
    </xf>
    <xf numFmtId="0" fontId="9" fillId="4" borderId="9" xfId="1" applyFont="1" applyFill="1" applyBorder="1" applyAlignment="1">
      <alignment horizontal="justify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vertical="top" wrapText="1" readingOrder="1"/>
    </xf>
    <xf numFmtId="0" fontId="2" fillId="5" borderId="0" xfId="0" applyFont="1" applyFill="1" applyBorder="1"/>
    <xf numFmtId="0" fontId="7" fillId="5" borderId="0" xfId="0" applyNumberFormat="1" applyFont="1" applyFill="1" applyBorder="1" applyAlignment="1">
      <alignment vertical="top" wrapText="1" readingOrder="1"/>
    </xf>
    <xf numFmtId="0" fontId="2" fillId="5" borderId="0" xfId="0" applyFont="1" applyFill="1" applyBorder="1"/>
    <xf numFmtId="0" fontId="5" fillId="5" borderId="0" xfId="0" applyNumberFormat="1" applyFont="1" applyFill="1" applyBorder="1" applyAlignment="1">
      <alignment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2" fillId="5" borderId="2" xfId="0" applyNumberFormat="1" applyFont="1" applyFill="1" applyBorder="1" applyAlignment="1">
      <alignment vertical="top" wrapText="1"/>
    </xf>
    <xf numFmtId="4" fontId="7" fillId="5" borderId="1" xfId="0" applyNumberFormat="1" applyFont="1" applyFill="1" applyBorder="1" applyAlignment="1">
      <alignment vertical="top" wrapText="1" readingOrder="1"/>
    </xf>
    <xf numFmtId="0" fontId="2" fillId="5" borderId="3" xfId="0" applyNumberFormat="1" applyFont="1" applyFill="1" applyBorder="1" applyAlignment="1">
      <alignment vertical="top" wrapText="1"/>
    </xf>
    <xf numFmtId="0" fontId="7" fillId="5" borderId="1" xfId="0" applyNumberFormat="1" applyFont="1" applyFill="1" applyBorder="1" applyAlignment="1">
      <alignment vertical="top" wrapText="1" readingOrder="1"/>
    </xf>
    <xf numFmtId="4" fontId="7" fillId="5" borderId="0" xfId="0" applyNumberFormat="1" applyFont="1" applyFill="1" applyBorder="1" applyAlignment="1">
      <alignment vertical="top" wrapText="1" readingOrder="1"/>
    </xf>
  </cellXfs>
  <cellStyles count="3">
    <cellStyle name="Normal" xfId="0" builtinId="0"/>
    <cellStyle name="Normal 2" xfId="1" xr:uid="{6000F2E6-E1ED-484F-8D1A-FE39BAADC746}"/>
    <cellStyle name="Porcentaje 2" xfId="2" xr:uid="{7FE0EE3E-E3AE-4D47-AD41-BF369BB7F96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177800</xdr:colOff>
      <xdr:row>8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8"/>
  <sheetViews>
    <sheetView showGridLines="0" tabSelected="1" topLeftCell="D1" zoomScale="145" zoomScaleNormal="145" workbookViewId="0">
      <pane ySplit="1" topLeftCell="A2" activePane="bottomLeft" state="frozen"/>
      <selection pane="bottomLeft" activeCell="D68" sqref="A2:AR68"/>
    </sheetView>
  </sheetViews>
  <sheetFormatPr baseColWidth="10" defaultRowHeight="15" x14ac:dyDescent="0.25"/>
  <cols>
    <col min="1" max="2" width="2.7109375" customWidth="1"/>
    <col min="3" max="3" width="4" customWidth="1"/>
    <col min="4" max="4" width="2.7109375" customWidth="1"/>
    <col min="5" max="5" width="4" customWidth="1"/>
    <col min="6" max="9" width="2.7109375" customWidth="1"/>
    <col min="10" max="10" width="0" hidden="1" customWidth="1"/>
    <col min="11" max="12" width="1.28515625" customWidth="1"/>
    <col min="13" max="13" width="3.42578125" customWidth="1"/>
    <col min="14" max="14" width="3.42578125" hidden="1" customWidth="1"/>
    <col min="15" max="15" width="4.28515625" hidden="1" customWidth="1"/>
    <col min="16" max="16" width="2.5703125" hidden="1" customWidth="1"/>
    <col min="17" max="17" width="1.5703125" hidden="1" customWidth="1"/>
    <col min="18" max="18" width="4.28515625" hidden="1" customWidth="1"/>
    <col min="19" max="19" width="5.140625" hidden="1" customWidth="1"/>
    <col min="20" max="20" width="4.28515625" hidden="1" customWidth="1"/>
    <col min="21" max="21" width="3.85546875" hidden="1" customWidth="1"/>
    <col min="22" max="22" width="4" hidden="1" customWidth="1"/>
    <col min="23" max="23" width="5.42578125" hidden="1" customWidth="1"/>
    <col min="24" max="24" width="3.85546875" hidden="1" customWidth="1"/>
    <col min="25" max="25" width="23" customWidth="1"/>
    <col min="26" max="26" width="10.42578125" customWidth="1"/>
    <col min="27" max="27" width="9.42578125" hidden="1" customWidth="1"/>
    <col min="28" max="28" width="4" hidden="1" customWidth="1"/>
    <col min="29" max="29" width="2.7109375" hidden="1" customWidth="1"/>
    <col min="30" max="30" width="1.28515625" hidden="1" customWidth="1"/>
    <col min="31" max="32" width="8.140625" hidden="1" customWidth="1"/>
    <col min="33" max="33" width="5.42578125" hidden="1" customWidth="1"/>
    <col min="34" max="35" width="1.28515625" hidden="1" customWidth="1"/>
    <col min="36" max="39" width="8.140625" hidden="1" customWidth="1"/>
    <col min="40" max="40" width="5.42578125" hidden="1" customWidth="1"/>
    <col min="41" max="41" width="2.7109375" hidden="1" customWidth="1"/>
    <col min="42" max="42" width="0" hidden="1" customWidth="1"/>
    <col min="43" max="43" width="8.140625" hidden="1" customWidth="1"/>
    <col min="44" max="44" width="22" customWidth="1"/>
    <col min="45" max="45" width="8.140625" hidden="1" customWidth="1"/>
    <col min="46" max="46" width="85" customWidth="1"/>
  </cols>
  <sheetData>
    <row r="1" spans="1:45" ht="7.15" customHeight="1" x14ac:dyDescent="0.25"/>
    <row r="2" spans="1:45" ht="7.15" customHeight="1" x14ac:dyDescent="0.25"/>
    <row r="3" spans="1:45" x14ac:dyDescent="0.25">
      <c r="L3" s="22" t="s">
        <v>193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D3" s="24" t="s">
        <v>0</v>
      </c>
      <c r="AE3" s="23"/>
      <c r="AF3" s="23"/>
      <c r="AG3" s="23"/>
      <c r="AH3" s="23"/>
      <c r="AJ3" s="25" t="s">
        <v>1</v>
      </c>
      <c r="AK3" s="23"/>
      <c r="AL3" s="23"/>
      <c r="AM3" s="23"/>
      <c r="AN3" s="23"/>
    </row>
    <row r="4" spans="1:45" ht="2.4500000000000002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D4" s="23"/>
      <c r="AE4" s="23"/>
      <c r="AF4" s="23"/>
      <c r="AG4" s="23"/>
      <c r="AH4" s="23"/>
      <c r="AJ4" s="23"/>
      <c r="AK4" s="23"/>
      <c r="AL4" s="23"/>
      <c r="AM4" s="23"/>
      <c r="AN4" s="23"/>
    </row>
    <row r="5" spans="1:45" ht="7.1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45" ht="28.3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D6" s="24" t="s">
        <v>2</v>
      </c>
      <c r="AE6" s="23"/>
      <c r="AF6" s="23"/>
      <c r="AG6" s="23"/>
      <c r="AH6" s="23"/>
      <c r="AJ6" s="25" t="s">
        <v>3</v>
      </c>
      <c r="AK6" s="23"/>
      <c r="AL6" s="23"/>
      <c r="AM6" s="23"/>
      <c r="AN6" s="23"/>
    </row>
    <row r="7" spans="1:45" ht="7.1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AD7" s="23"/>
      <c r="AE7" s="23"/>
      <c r="AF7" s="23"/>
      <c r="AG7" s="23"/>
      <c r="AH7" s="23"/>
      <c r="AJ7" s="23"/>
      <c r="AK7" s="23"/>
      <c r="AL7" s="23"/>
      <c r="AM7" s="23"/>
      <c r="AN7" s="23"/>
    </row>
    <row r="8" spans="1:45" ht="7.15" customHeight="1" x14ac:dyDescent="0.25">
      <c r="A8" s="23"/>
      <c r="B8" s="23"/>
      <c r="C8" s="23"/>
      <c r="D8" s="23"/>
      <c r="E8" s="23"/>
      <c r="F8" s="23"/>
      <c r="G8" s="23"/>
      <c r="H8" s="23"/>
      <c r="I8" s="23"/>
    </row>
    <row r="9" spans="1:45" ht="4.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AD9" s="24" t="s">
        <v>4</v>
      </c>
      <c r="AE9" s="23"/>
      <c r="AF9" s="23"/>
      <c r="AG9" s="23"/>
      <c r="AH9" s="23"/>
      <c r="AJ9" s="25" t="s">
        <v>5</v>
      </c>
      <c r="AK9" s="23"/>
      <c r="AL9" s="23"/>
      <c r="AM9" s="23"/>
      <c r="AN9" s="23"/>
    </row>
    <row r="10" spans="1:45" x14ac:dyDescent="0.25">
      <c r="AD10" s="23"/>
      <c r="AE10" s="23"/>
      <c r="AF10" s="23"/>
      <c r="AG10" s="23"/>
      <c r="AH10" s="23"/>
      <c r="AJ10" s="23"/>
      <c r="AK10" s="23"/>
      <c r="AL10" s="23"/>
      <c r="AM10" s="23"/>
      <c r="AN10" s="23"/>
    </row>
    <row r="11" spans="1:45" ht="0" hidden="1" customHeight="1" x14ac:dyDescent="0.25"/>
    <row r="12" spans="1:45" ht="21.2" customHeight="1" x14ac:dyDescent="0.25"/>
    <row r="13" spans="1:45" ht="0" hidden="1" customHeight="1" x14ac:dyDescent="0.25"/>
    <row r="14" spans="1:45" ht="7.15" customHeight="1" x14ac:dyDescent="0.25"/>
    <row r="15" spans="1:45" x14ac:dyDescent="0.25">
      <c r="A15" s="27" t="s">
        <v>6</v>
      </c>
      <c r="B15" s="23"/>
      <c r="C15" s="23"/>
      <c r="D15" s="23"/>
      <c r="E15" s="23"/>
      <c r="F15" s="28" t="s">
        <v>7</v>
      </c>
      <c r="G15" s="23"/>
      <c r="H15" s="23"/>
      <c r="I15" s="23"/>
      <c r="J15" s="23"/>
      <c r="K15" s="23"/>
      <c r="L15" s="23"/>
      <c r="M15" s="1" t="s">
        <v>8</v>
      </c>
      <c r="N15" s="1" t="s">
        <v>8</v>
      </c>
      <c r="O15" s="1" t="s">
        <v>8</v>
      </c>
      <c r="P15" s="28" t="s">
        <v>8</v>
      </c>
      <c r="Q15" s="23"/>
      <c r="R15" s="1" t="s">
        <v>8</v>
      </c>
      <c r="S15" s="1" t="s">
        <v>8</v>
      </c>
      <c r="T15" s="1" t="s">
        <v>8</v>
      </c>
      <c r="U15" s="1" t="s">
        <v>8</v>
      </c>
      <c r="V15" s="1" t="s">
        <v>8</v>
      </c>
      <c r="W15" s="1" t="s">
        <v>8</v>
      </c>
      <c r="X15" s="1" t="s">
        <v>8</v>
      </c>
      <c r="Y15" s="29" t="s">
        <v>8</v>
      </c>
      <c r="Z15" s="30"/>
      <c r="AA15" s="2" t="s">
        <v>8</v>
      </c>
      <c r="AB15" s="26" t="s">
        <v>8</v>
      </c>
      <c r="AC15" s="23"/>
      <c r="AD15" s="23"/>
      <c r="AE15" s="2" t="s">
        <v>8</v>
      </c>
      <c r="AF15" s="2" t="s">
        <v>8</v>
      </c>
      <c r="AG15" s="26" t="s">
        <v>8</v>
      </c>
      <c r="AH15" s="23"/>
      <c r="AI15" s="23"/>
      <c r="AJ15" s="2" t="s">
        <v>8</v>
      </c>
      <c r="AK15" s="2" t="s">
        <v>8</v>
      </c>
      <c r="AL15" s="2" t="s">
        <v>8</v>
      </c>
      <c r="AM15" s="2" t="s">
        <v>8</v>
      </c>
      <c r="AN15" s="26" t="s">
        <v>8</v>
      </c>
      <c r="AO15" s="23"/>
      <c r="AQ15" s="2" t="s">
        <v>8</v>
      </c>
      <c r="AR15" s="2" t="s">
        <v>8</v>
      </c>
      <c r="AS15" s="2" t="s">
        <v>8</v>
      </c>
    </row>
    <row r="16" spans="1:45" x14ac:dyDescent="0.25">
      <c r="A16" s="27" t="s">
        <v>9</v>
      </c>
      <c r="B16" s="23"/>
      <c r="C16" s="23"/>
      <c r="D16" s="23"/>
      <c r="E16" s="23"/>
      <c r="F16" s="28" t="s">
        <v>10</v>
      </c>
      <c r="G16" s="23"/>
      <c r="H16" s="23"/>
      <c r="I16" s="23"/>
      <c r="J16" s="23"/>
      <c r="K16" s="23"/>
      <c r="L16" s="23"/>
      <c r="M16" s="1" t="s">
        <v>8</v>
      </c>
      <c r="N16" s="1" t="s">
        <v>8</v>
      </c>
      <c r="O16" s="1" t="s">
        <v>8</v>
      </c>
      <c r="P16" s="28" t="s">
        <v>8</v>
      </c>
      <c r="Q16" s="23"/>
      <c r="R16" s="1" t="s">
        <v>8</v>
      </c>
      <c r="S16" s="1" t="s">
        <v>8</v>
      </c>
      <c r="T16" s="1" t="s">
        <v>8</v>
      </c>
      <c r="U16" s="1" t="s">
        <v>8</v>
      </c>
      <c r="V16" s="1" t="s">
        <v>8</v>
      </c>
      <c r="W16" s="1" t="s">
        <v>8</v>
      </c>
      <c r="X16" s="1" t="s">
        <v>8</v>
      </c>
      <c r="Y16" s="26" t="s">
        <v>8</v>
      </c>
      <c r="Z16" s="23"/>
      <c r="AA16" s="2" t="s">
        <v>8</v>
      </c>
      <c r="AB16" s="26" t="s">
        <v>8</v>
      </c>
      <c r="AC16" s="23"/>
      <c r="AD16" s="23"/>
      <c r="AE16" s="2" t="s">
        <v>8</v>
      </c>
      <c r="AF16" s="2" t="s">
        <v>8</v>
      </c>
      <c r="AG16" s="26" t="s">
        <v>8</v>
      </c>
      <c r="AH16" s="23"/>
      <c r="AI16" s="23"/>
      <c r="AJ16" s="2" t="s">
        <v>8</v>
      </c>
      <c r="AK16" s="2" t="s">
        <v>8</v>
      </c>
      <c r="AL16" s="2" t="s">
        <v>8</v>
      </c>
      <c r="AM16" s="2" t="s">
        <v>8</v>
      </c>
      <c r="AN16" s="26" t="s">
        <v>8</v>
      </c>
      <c r="AO16" s="23"/>
      <c r="AQ16" s="2" t="s">
        <v>8</v>
      </c>
      <c r="AR16" s="2" t="s">
        <v>8</v>
      </c>
      <c r="AS16" s="2" t="s">
        <v>8</v>
      </c>
    </row>
    <row r="17" spans="1:45" x14ac:dyDescent="0.25">
      <c r="A17" s="27" t="s">
        <v>11</v>
      </c>
      <c r="B17" s="23"/>
      <c r="C17" s="23"/>
      <c r="D17" s="23"/>
      <c r="E17" s="23"/>
      <c r="F17" s="28" t="s">
        <v>12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Q17" s="2" t="s">
        <v>8</v>
      </c>
      <c r="AR17" s="2" t="s">
        <v>8</v>
      </c>
      <c r="AS17" s="2" t="s">
        <v>8</v>
      </c>
    </row>
    <row r="18" spans="1:45" x14ac:dyDescent="0.25">
      <c r="A18" s="27" t="s">
        <v>13</v>
      </c>
      <c r="B18" s="23"/>
      <c r="C18" s="23"/>
      <c r="D18" s="23"/>
      <c r="E18" s="23"/>
      <c r="F18" s="28" t="s">
        <v>14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" t="s">
        <v>8</v>
      </c>
      <c r="AB18" s="31" t="s">
        <v>15</v>
      </c>
      <c r="AC18" s="32"/>
      <c r="AD18" s="32"/>
      <c r="AE18" s="30"/>
      <c r="AF18" s="28" t="s">
        <v>16</v>
      </c>
      <c r="AG18" s="23"/>
      <c r="AH18" s="23"/>
      <c r="AI18" s="23"/>
      <c r="AJ18" s="2" t="s">
        <v>8</v>
      </c>
      <c r="AK18" s="2" t="s">
        <v>8</v>
      </c>
      <c r="AL18" s="2" t="s">
        <v>8</v>
      </c>
      <c r="AM18" s="2" t="s">
        <v>8</v>
      </c>
      <c r="AN18" s="26" t="s">
        <v>8</v>
      </c>
      <c r="AO18" s="23"/>
      <c r="AQ18" s="2" t="s">
        <v>8</v>
      </c>
      <c r="AR18" s="2" t="s">
        <v>8</v>
      </c>
      <c r="AS18" s="2" t="s">
        <v>8</v>
      </c>
    </row>
    <row r="19" spans="1:45" x14ac:dyDescent="0.25">
      <c r="A19" s="27" t="s">
        <v>17</v>
      </c>
      <c r="B19" s="23"/>
      <c r="C19" s="23"/>
      <c r="D19" s="23"/>
      <c r="E19" s="23"/>
      <c r="F19" s="28" t="s">
        <v>18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" t="s">
        <v>8</v>
      </c>
      <c r="AB19" s="31" t="s">
        <v>19</v>
      </c>
      <c r="AC19" s="32"/>
      <c r="AD19" s="32"/>
      <c r="AE19" s="30"/>
      <c r="AF19" s="28" t="s">
        <v>20</v>
      </c>
      <c r="AG19" s="23"/>
      <c r="AH19" s="23"/>
      <c r="AI19" s="23"/>
      <c r="AJ19" s="2" t="s">
        <v>8</v>
      </c>
      <c r="AK19" s="2" t="s">
        <v>8</v>
      </c>
      <c r="AL19" s="2" t="s">
        <v>8</v>
      </c>
      <c r="AM19" s="2" t="s">
        <v>8</v>
      </c>
      <c r="AN19" s="26" t="s">
        <v>8</v>
      </c>
      <c r="AO19" s="23"/>
      <c r="AQ19" s="2" t="s">
        <v>8</v>
      </c>
      <c r="AR19" s="2" t="s">
        <v>8</v>
      </c>
      <c r="AS19" s="2" t="s">
        <v>8</v>
      </c>
    </row>
    <row r="20" spans="1:45" x14ac:dyDescent="0.25">
      <c r="A20" s="1" t="s">
        <v>8</v>
      </c>
      <c r="B20" s="2" t="s">
        <v>8</v>
      </c>
      <c r="C20" s="2" t="s">
        <v>8</v>
      </c>
      <c r="D20" s="2" t="s">
        <v>8</v>
      </c>
      <c r="E20" s="2" t="s">
        <v>8</v>
      </c>
      <c r="F20" s="2" t="s">
        <v>8</v>
      </c>
      <c r="G20" s="1" t="s">
        <v>8</v>
      </c>
      <c r="H20" s="1" t="s">
        <v>8</v>
      </c>
      <c r="I20" s="1" t="s">
        <v>8</v>
      </c>
      <c r="K20" s="28" t="s">
        <v>8</v>
      </c>
      <c r="L20" s="23"/>
      <c r="M20" s="1" t="s">
        <v>8</v>
      </c>
      <c r="N20" s="1" t="s">
        <v>8</v>
      </c>
      <c r="O20" s="1" t="s">
        <v>8</v>
      </c>
      <c r="P20" s="28" t="s">
        <v>8</v>
      </c>
      <c r="Q20" s="23"/>
      <c r="R20" s="1" t="s">
        <v>8</v>
      </c>
      <c r="S20" s="1" t="s">
        <v>8</v>
      </c>
      <c r="T20" s="1" t="s">
        <v>8</v>
      </c>
      <c r="U20" s="1" t="s">
        <v>8</v>
      </c>
      <c r="V20" s="1" t="s">
        <v>8</v>
      </c>
      <c r="W20" s="1" t="s">
        <v>8</v>
      </c>
      <c r="X20" s="1" t="s">
        <v>8</v>
      </c>
      <c r="Y20" s="28" t="s">
        <v>8</v>
      </c>
      <c r="Z20" s="23"/>
      <c r="AA20" s="2" t="s">
        <v>8</v>
      </c>
      <c r="AB20" s="26" t="s">
        <v>8</v>
      </c>
      <c r="AC20" s="23"/>
      <c r="AD20" s="23"/>
      <c r="AE20" s="2" t="s">
        <v>8</v>
      </c>
      <c r="AF20" s="2" t="s">
        <v>8</v>
      </c>
      <c r="AG20" s="26" t="s">
        <v>8</v>
      </c>
      <c r="AH20" s="23"/>
      <c r="AI20" s="23"/>
      <c r="AJ20" s="2" t="s">
        <v>8</v>
      </c>
      <c r="AK20" s="2" t="s">
        <v>8</v>
      </c>
      <c r="AL20" s="2" t="s">
        <v>8</v>
      </c>
      <c r="AM20" s="2" t="s">
        <v>8</v>
      </c>
      <c r="AN20" s="26" t="s">
        <v>8</v>
      </c>
      <c r="AO20" s="23"/>
      <c r="AQ20" s="2" t="s">
        <v>8</v>
      </c>
      <c r="AR20" s="2" t="s">
        <v>8</v>
      </c>
      <c r="AS20" s="2" t="s">
        <v>8</v>
      </c>
    </row>
    <row r="21" spans="1:45" ht="55.5" x14ac:dyDescent="0.25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26</v>
      </c>
      <c r="G21" s="4" t="s">
        <v>27</v>
      </c>
      <c r="H21" s="4" t="s">
        <v>28</v>
      </c>
      <c r="I21" s="4" t="s">
        <v>29</v>
      </c>
      <c r="K21" s="33" t="s">
        <v>30</v>
      </c>
      <c r="L21" s="30"/>
      <c r="M21" s="4" t="s">
        <v>31</v>
      </c>
      <c r="N21" s="4" t="s">
        <v>32</v>
      </c>
      <c r="O21" s="4" t="s">
        <v>33</v>
      </c>
      <c r="P21" s="33" t="s">
        <v>34</v>
      </c>
      <c r="Q21" s="30"/>
      <c r="R21" s="4" t="s">
        <v>35</v>
      </c>
      <c r="S21" s="4" t="s">
        <v>36</v>
      </c>
      <c r="T21" s="4" t="s">
        <v>37</v>
      </c>
      <c r="U21" s="4" t="s">
        <v>38</v>
      </c>
      <c r="V21" s="4" t="s">
        <v>39</v>
      </c>
      <c r="W21" s="4" t="s">
        <v>40</v>
      </c>
      <c r="X21" s="4" t="s">
        <v>8</v>
      </c>
      <c r="Y21" s="31" t="s">
        <v>41</v>
      </c>
      <c r="Z21" s="30"/>
      <c r="AA21" s="3" t="s">
        <v>42</v>
      </c>
      <c r="AB21" s="31" t="s">
        <v>43</v>
      </c>
      <c r="AC21" s="32"/>
      <c r="AD21" s="30"/>
      <c r="AE21" s="3" t="s">
        <v>44</v>
      </c>
      <c r="AF21" s="3" t="s">
        <v>45</v>
      </c>
      <c r="AG21" s="31" t="s">
        <v>46</v>
      </c>
      <c r="AH21" s="32"/>
      <c r="AI21" s="30"/>
      <c r="AJ21" s="3" t="s">
        <v>47</v>
      </c>
      <c r="AK21" s="3" t="s">
        <v>48</v>
      </c>
      <c r="AL21" s="3" t="s">
        <v>49</v>
      </c>
      <c r="AM21" s="3" t="s">
        <v>50</v>
      </c>
      <c r="AN21" s="31" t="s">
        <v>51</v>
      </c>
      <c r="AO21" s="30"/>
      <c r="AQ21" s="3" t="s">
        <v>52</v>
      </c>
      <c r="AR21" s="3" t="s">
        <v>53</v>
      </c>
      <c r="AS21" s="3" t="s">
        <v>54</v>
      </c>
    </row>
    <row r="22" spans="1:45" ht="16.5" x14ac:dyDescent="0.25">
      <c r="A22" s="6">
        <v>2</v>
      </c>
      <c r="B22" s="1"/>
      <c r="C22" s="1"/>
      <c r="D22" s="1"/>
      <c r="E22" s="1"/>
      <c r="F22" s="1"/>
      <c r="G22" s="1"/>
      <c r="H22" s="1"/>
      <c r="I22" s="1"/>
      <c r="K22" s="28"/>
      <c r="L22" s="23"/>
      <c r="M22" s="1"/>
      <c r="N22" s="1"/>
      <c r="O22" s="1"/>
      <c r="P22" s="28"/>
      <c r="Q22" s="23"/>
      <c r="R22" s="1"/>
      <c r="S22" s="1"/>
      <c r="T22" s="1"/>
      <c r="U22" s="1"/>
      <c r="V22" s="1"/>
      <c r="W22" s="1"/>
      <c r="X22" s="2" t="s">
        <v>8</v>
      </c>
      <c r="Y22" s="34" t="s">
        <v>55</v>
      </c>
      <c r="Z22" s="30"/>
      <c r="AA22" s="18">
        <v>462836967</v>
      </c>
      <c r="AB22" s="34" t="s">
        <v>57</v>
      </c>
      <c r="AC22" s="32"/>
      <c r="AD22" s="30"/>
      <c r="AE22" s="5" t="s">
        <v>57</v>
      </c>
      <c r="AF22" s="5" t="s">
        <v>56</v>
      </c>
      <c r="AG22" s="34" t="s">
        <v>56</v>
      </c>
      <c r="AH22" s="32"/>
      <c r="AI22" s="30"/>
      <c r="AJ22" s="5" t="s">
        <v>57</v>
      </c>
      <c r="AK22" s="5" t="s">
        <v>56</v>
      </c>
      <c r="AL22" s="5" t="s">
        <v>57</v>
      </c>
      <c r="AM22" s="1" t="s">
        <v>57</v>
      </c>
      <c r="AN22" s="28" t="s">
        <v>57</v>
      </c>
      <c r="AO22" s="23"/>
      <c r="AQ22" s="1" t="s">
        <v>57</v>
      </c>
      <c r="AR22" s="19">
        <v>462836967</v>
      </c>
      <c r="AS22" s="1" t="s">
        <v>57</v>
      </c>
    </row>
    <row r="23" spans="1:45" ht="16.5" x14ac:dyDescent="0.25">
      <c r="A23" s="6">
        <v>2</v>
      </c>
      <c r="B23" s="6">
        <v>0</v>
      </c>
      <c r="C23" s="1"/>
      <c r="D23" s="1"/>
      <c r="E23" s="1"/>
      <c r="F23" s="1"/>
      <c r="G23" s="1"/>
      <c r="H23" s="1"/>
      <c r="I23" s="1"/>
      <c r="K23" s="28"/>
      <c r="L23" s="23"/>
      <c r="M23" s="1"/>
      <c r="N23" s="1"/>
      <c r="O23" s="1"/>
      <c r="P23" s="28"/>
      <c r="Q23" s="23"/>
      <c r="R23" s="1"/>
      <c r="S23" s="1"/>
      <c r="T23" s="1"/>
      <c r="U23" s="1"/>
      <c r="V23" s="1"/>
      <c r="W23" s="1"/>
      <c r="X23" s="2" t="s">
        <v>8</v>
      </c>
      <c r="Y23" s="34" t="s">
        <v>55</v>
      </c>
      <c r="Z23" s="30"/>
      <c r="AA23" s="5" t="s">
        <v>56</v>
      </c>
      <c r="AB23" s="34" t="s">
        <v>57</v>
      </c>
      <c r="AC23" s="32"/>
      <c r="AD23" s="30"/>
      <c r="AE23" s="5" t="s">
        <v>57</v>
      </c>
      <c r="AF23" s="5" t="s">
        <v>56</v>
      </c>
      <c r="AG23" s="34" t="s">
        <v>56</v>
      </c>
      <c r="AH23" s="32"/>
      <c r="AI23" s="30"/>
      <c r="AJ23" s="5" t="s">
        <v>57</v>
      </c>
      <c r="AK23" s="5" t="s">
        <v>56</v>
      </c>
      <c r="AL23" s="5" t="s">
        <v>57</v>
      </c>
      <c r="AM23" s="1" t="s">
        <v>57</v>
      </c>
      <c r="AN23" s="28" t="s">
        <v>57</v>
      </c>
      <c r="AO23" s="23"/>
      <c r="AQ23" s="1" t="s">
        <v>57</v>
      </c>
      <c r="AR23" s="19">
        <v>462836967</v>
      </c>
      <c r="AS23" s="1" t="s">
        <v>57</v>
      </c>
    </row>
    <row r="24" spans="1:45" ht="16.5" x14ac:dyDescent="0.25">
      <c r="A24" s="6">
        <v>2</v>
      </c>
      <c r="B24" s="6">
        <v>0</v>
      </c>
      <c r="C24" s="6">
        <v>0</v>
      </c>
      <c r="D24" s="1"/>
      <c r="E24" s="1"/>
      <c r="F24" s="1"/>
      <c r="G24" s="1"/>
      <c r="H24" s="1"/>
      <c r="I24" s="1"/>
      <c r="K24" s="28"/>
      <c r="L24" s="23"/>
      <c r="M24" s="1"/>
      <c r="N24" s="1"/>
      <c r="O24" s="1"/>
      <c r="P24" s="28"/>
      <c r="Q24" s="23"/>
      <c r="R24" s="1"/>
      <c r="S24" s="1"/>
      <c r="T24" s="1"/>
      <c r="U24" s="1"/>
      <c r="V24" s="1"/>
      <c r="W24" s="1"/>
      <c r="X24" s="2" t="s">
        <v>8</v>
      </c>
      <c r="Y24" s="34" t="s">
        <v>55</v>
      </c>
      <c r="Z24" s="30"/>
      <c r="AA24" s="5" t="s">
        <v>56</v>
      </c>
      <c r="AB24" s="34" t="s">
        <v>57</v>
      </c>
      <c r="AC24" s="32"/>
      <c r="AD24" s="30"/>
      <c r="AE24" s="5" t="s">
        <v>57</v>
      </c>
      <c r="AF24" s="5" t="s">
        <v>56</v>
      </c>
      <c r="AG24" s="34" t="s">
        <v>56</v>
      </c>
      <c r="AH24" s="32"/>
      <c r="AI24" s="30"/>
      <c r="AJ24" s="5" t="s">
        <v>57</v>
      </c>
      <c r="AK24" s="5" t="s">
        <v>56</v>
      </c>
      <c r="AL24" s="5" t="s">
        <v>57</v>
      </c>
      <c r="AM24" s="1" t="s">
        <v>57</v>
      </c>
      <c r="AN24" s="28" t="s">
        <v>57</v>
      </c>
      <c r="AO24" s="23"/>
      <c r="AQ24" s="1" t="s">
        <v>57</v>
      </c>
      <c r="AR24" s="19">
        <v>462836967</v>
      </c>
      <c r="AS24" s="1" t="s">
        <v>57</v>
      </c>
    </row>
    <row r="25" spans="1:45" ht="16.5" x14ac:dyDescent="0.25">
      <c r="A25" s="6">
        <v>2</v>
      </c>
      <c r="B25" s="6">
        <v>0</v>
      </c>
      <c r="C25" s="6">
        <v>0</v>
      </c>
      <c r="D25" s="6">
        <v>2</v>
      </c>
      <c r="E25" s="1"/>
      <c r="F25" s="1"/>
      <c r="G25" s="1"/>
      <c r="H25" s="1"/>
      <c r="I25" s="1"/>
      <c r="K25" s="28"/>
      <c r="L25" s="23"/>
      <c r="M25" s="1"/>
      <c r="N25" s="1"/>
      <c r="O25" s="1"/>
      <c r="P25" s="28"/>
      <c r="Q25" s="23"/>
      <c r="R25" s="1"/>
      <c r="S25" s="1"/>
      <c r="T25" s="1"/>
      <c r="U25" s="1"/>
      <c r="V25" s="1"/>
      <c r="W25" s="1"/>
      <c r="X25" s="2" t="s">
        <v>8</v>
      </c>
      <c r="Y25" s="34" t="s">
        <v>58</v>
      </c>
      <c r="Z25" s="30"/>
      <c r="AA25" s="5" t="s">
        <v>56</v>
      </c>
      <c r="AB25" s="34" t="s">
        <v>57</v>
      </c>
      <c r="AC25" s="32"/>
      <c r="AD25" s="30"/>
      <c r="AE25" s="5" t="s">
        <v>57</v>
      </c>
      <c r="AF25" s="5" t="s">
        <v>56</v>
      </c>
      <c r="AG25" s="34" t="s">
        <v>56</v>
      </c>
      <c r="AH25" s="32"/>
      <c r="AI25" s="30"/>
      <c r="AJ25" s="5" t="s">
        <v>57</v>
      </c>
      <c r="AK25" s="5" t="s">
        <v>56</v>
      </c>
      <c r="AL25" s="5" t="s">
        <v>57</v>
      </c>
      <c r="AM25" s="1" t="s">
        <v>57</v>
      </c>
      <c r="AN25" s="28" t="s">
        <v>57</v>
      </c>
      <c r="AO25" s="23"/>
      <c r="AQ25" s="1" t="s">
        <v>57</v>
      </c>
      <c r="AR25" s="19">
        <v>462836967</v>
      </c>
      <c r="AS25" s="1" t="s">
        <v>57</v>
      </c>
    </row>
    <row r="26" spans="1:45" ht="16.5" x14ac:dyDescent="0.25">
      <c r="A26" s="6">
        <v>2</v>
      </c>
      <c r="B26" s="6">
        <v>0</v>
      </c>
      <c r="C26" s="6">
        <v>0</v>
      </c>
      <c r="D26" s="6">
        <v>2</v>
      </c>
      <c r="E26" s="6">
        <v>13</v>
      </c>
      <c r="F26" s="1"/>
      <c r="G26" s="1"/>
      <c r="H26" s="1"/>
      <c r="I26" s="1"/>
      <c r="K26" s="28"/>
      <c r="L26" s="23"/>
      <c r="M26" s="1"/>
      <c r="N26" s="1"/>
      <c r="O26" s="1"/>
      <c r="P26" s="28"/>
      <c r="Q26" s="23"/>
      <c r="R26" s="1"/>
      <c r="S26" s="1"/>
      <c r="T26" s="1"/>
      <c r="U26" s="1"/>
      <c r="V26" s="1"/>
      <c r="W26" s="1"/>
      <c r="X26" s="2" t="s">
        <v>8</v>
      </c>
      <c r="Y26" s="34" t="s">
        <v>59</v>
      </c>
      <c r="Z26" s="30"/>
      <c r="AA26" s="5" t="s">
        <v>56</v>
      </c>
      <c r="AB26" s="34" t="s">
        <v>57</v>
      </c>
      <c r="AC26" s="32"/>
      <c r="AD26" s="30"/>
      <c r="AE26" s="5" t="s">
        <v>57</v>
      </c>
      <c r="AF26" s="5" t="s">
        <v>56</v>
      </c>
      <c r="AG26" s="34" t="s">
        <v>56</v>
      </c>
      <c r="AH26" s="32"/>
      <c r="AI26" s="30"/>
      <c r="AJ26" s="5" t="s">
        <v>57</v>
      </c>
      <c r="AK26" s="5" t="s">
        <v>56</v>
      </c>
      <c r="AL26" s="5" t="s">
        <v>57</v>
      </c>
      <c r="AM26" s="1" t="s">
        <v>57</v>
      </c>
      <c r="AN26" s="28" t="s">
        <v>57</v>
      </c>
      <c r="AO26" s="23"/>
      <c r="AQ26" s="1" t="s">
        <v>57</v>
      </c>
      <c r="AR26" s="19">
        <v>462836967</v>
      </c>
      <c r="AS26" s="1" t="s">
        <v>57</v>
      </c>
    </row>
    <row r="27" spans="1:45" ht="16.5" x14ac:dyDescent="0.25">
      <c r="A27" s="6">
        <v>2</v>
      </c>
      <c r="B27" s="6">
        <v>0</v>
      </c>
      <c r="C27" s="6">
        <v>0</v>
      </c>
      <c r="D27" s="6">
        <v>2</v>
      </c>
      <c r="E27" s="6">
        <v>13</v>
      </c>
      <c r="F27" s="6">
        <v>1</v>
      </c>
      <c r="G27" s="1"/>
      <c r="H27" s="1"/>
      <c r="I27" s="1"/>
      <c r="K27" s="28"/>
      <c r="L27" s="23"/>
      <c r="M27" s="1"/>
      <c r="N27" s="1"/>
      <c r="O27" s="1"/>
      <c r="P27" s="28"/>
      <c r="Q27" s="23"/>
      <c r="R27" s="1"/>
      <c r="S27" s="1"/>
      <c r="T27" s="1"/>
      <c r="U27" s="1"/>
      <c r="V27" s="1"/>
      <c r="W27" s="1"/>
      <c r="X27" s="2" t="s">
        <v>8</v>
      </c>
      <c r="Y27" s="34" t="s">
        <v>60</v>
      </c>
      <c r="Z27" s="30"/>
      <c r="AA27" s="5" t="s">
        <v>56</v>
      </c>
      <c r="AB27" s="34" t="s">
        <v>57</v>
      </c>
      <c r="AC27" s="32"/>
      <c r="AD27" s="30"/>
      <c r="AE27" s="5" t="s">
        <v>57</v>
      </c>
      <c r="AF27" s="5" t="s">
        <v>56</v>
      </c>
      <c r="AG27" s="34" t="s">
        <v>56</v>
      </c>
      <c r="AH27" s="32"/>
      <c r="AI27" s="30"/>
      <c r="AJ27" s="5" t="s">
        <v>57</v>
      </c>
      <c r="AK27" s="5" t="s">
        <v>56</v>
      </c>
      <c r="AL27" s="5" t="s">
        <v>57</v>
      </c>
      <c r="AM27" s="1" t="s">
        <v>57</v>
      </c>
      <c r="AN27" s="28" t="s">
        <v>57</v>
      </c>
      <c r="AO27" s="23"/>
      <c r="AQ27" s="1" t="s">
        <v>57</v>
      </c>
      <c r="AR27" s="19">
        <v>462836967</v>
      </c>
      <c r="AS27" s="1" t="s">
        <v>57</v>
      </c>
    </row>
    <row r="28" spans="1:45" ht="16.5" x14ac:dyDescent="0.25">
      <c r="A28" s="6">
        <v>2</v>
      </c>
      <c r="B28" s="6">
        <v>0</v>
      </c>
      <c r="C28" s="6">
        <v>0</v>
      </c>
      <c r="D28" s="6">
        <v>2</v>
      </c>
      <c r="E28" s="6">
        <v>13</v>
      </c>
      <c r="F28" s="6">
        <v>1</v>
      </c>
      <c r="G28" s="6">
        <v>5</v>
      </c>
      <c r="H28" s="1"/>
      <c r="I28" s="1"/>
      <c r="K28" s="28"/>
      <c r="L28" s="23"/>
      <c r="M28" s="1"/>
      <c r="N28" s="1"/>
      <c r="O28" s="1"/>
      <c r="P28" s="28"/>
      <c r="Q28" s="23"/>
      <c r="R28" s="1"/>
      <c r="S28" s="1"/>
      <c r="T28" s="1"/>
      <c r="U28" s="1"/>
      <c r="V28" s="1"/>
      <c r="W28" s="1"/>
      <c r="X28" s="2" t="s">
        <v>8</v>
      </c>
      <c r="Y28" s="34" t="s">
        <v>61</v>
      </c>
      <c r="Z28" s="30"/>
      <c r="AA28" s="5" t="s">
        <v>56</v>
      </c>
      <c r="AB28" s="34" t="s">
        <v>57</v>
      </c>
      <c r="AC28" s="32"/>
      <c r="AD28" s="30"/>
      <c r="AE28" s="5" t="s">
        <v>57</v>
      </c>
      <c r="AF28" s="5" t="s">
        <v>56</v>
      </c>
      <c r="AG28" s="34" t="s">
        <v>56</v>
      </c>
      <c r="AH28" s="32"/>
      <c r="AI28" s="30"/>
      <c r="AJ28" s="5" t="s">
        <v>57</v>
      </c>
      <c r="AK28" s="5" t="s">
        <v>56</v>
      </c>
      <c r="AL28" s="5" t="s">
        <v>57</v>
      </c>
      <c r="AM28" s="1" t="s">
        <v>57</v>
      </c>
      <c r="AN28" s="28" t="s">
        <v>57</v>
      </c>
      <c r="AO28" s="23"/>
      <c r="AQ28" s="1" t="s">
        <v>57</v>
      </c>
      <c r="AR28" s="19">
        <v>462836967</v>
      </c>
      <c r="AS28" s="1" t="s">
        <v>57</v>
      </c>
    </row>
    <row r="29" spans="1:45" s="49" customFormat="1" ht="16.5" x14ac:dyDescent="0.25">
      <c r="A29" s="48">
        <v>3</v>
      </c>
      <c r="B29" s="48"/>
      <c r="C29" s="48"/>
      <c r="D29" s="48"/>
      <c r="E29" s="48"/>
      <c r="F29" s="48"/>
      <c r="G29" s="48"/>
      <c r="H29" s="48"/>
      <c r="I29" s="48"/>
      <c r="K29" s="50"/>
      <c r="L29" s="51"/>
      <c r="M29" s="48"/>
      <c r="N29" s="48"/>
      <c r="O29" s="48"/>
      <c r="P29" s="50"/>
      <c r="Q29" s="51"/>
      <c r="R29" s="48"/>
      <c r="S29" s="48"/>
      <c r="T29" s="48"/>
      <c r="U29" s="48"/>
      <c r="V29" s="48"/>
      <c r="W29" s="48"/>
      <c r="X29" s="52" t="s">
        <v>8</v>
      </c>
      <c r="Y29" s="53" t="s">
        <v>62</v>
      </c>
      <c r="Z29" s="54"/>
      <c r="AA29" s="55">
        <v>57587880034.68</v>
      </c>
      <c r="AB29" s="53" t="s">
        <v>57</v>
      </c>
      <c r="AC29" s="56"/>
      <c r="AD29" s="54"/>
      <c r="AE29" s="57" t="s">
        <v>64</v>
      </c>
      <c r="AF29" s="57" t="s">
        <v>65</v>
      </c>
      <c r="AG29" s="53" t="s">
        <v>66</v>
      </c>
      <c r="AH29" s="56"/>
      <c r="AI29" s="54"/>
      <c r="AJ29" s="57" t="s">
        <v>67</v>
      </c>
      <c r="AK29" s="57" t="s">
        <v>68</v>
      </c>
      <c r="AL29" s="57" t="s">
        <v>57</v>
      </c>
      <c r="AM29" s="48" t="s">
        <v>57</v>
      </c>
      <c r="AN29" s="50" t="s">
        <v>57</v>
      </c>
      <c r="AO29" s="51"/>
      <c r="AQ29" s="48" t="s">
        <v>57</v>
      </c>
      <c r="AR29" s="58">
        <v>56369610184.269997</v>
      </c>
      <c r="AS29" s="48" t="s">
        <v>69</v>
      </c>
    </row>
    <row r="30" spans="1:45" ht="16.5" hidden="1" x14ac:dyDescent="0.25">
      <c r="A30" s="6">
        <v>3</v>
      </c>
      <c r="B30" s="6">
        <v>1</v>
      </c>
      <c r="C30" s="1"/>
      <c r="D30" s="1"/>
      <c r="E30" s="1"/>
      <c r="F30" s="1"/>
      <c r="G30" s="1"/>
      <c r="H30" s="1"/>
      <c r="I30" s="1"/>
      <c r="K30" s="28"/>
      <c r="L30" s="23"/>
      <c r="M30" s="1"/>
      <c r="N30" s="1"/>
      <c r="O30" s="1"/>
      <c r="P30" s="28"/>
      <c r="Q30" s="23"/>
      <c r="R30" s="1"/>
      <c r="S30" s="1"/>
      <c r="T30" s="1"/>
      <c r="U30" s="1"/>
      <c r="V30" s="1"/>
      <c r="W30" s="1"/>
      <c r="X30" s="2" t="s">
        <v>8</v>
      </c>
      <c r="Y30" s="34" t="s">
        <v>62</v>
      </c>
      <c r="Z30" s="30"/>
      <c r="AA30" s="5" t="s">
        <v>63</v>
      </c>
      <c r="AB30" s="34" t="s">
        <v>57</v>
      </c>
      <c r="AC30" s="32"/>
      <c r="AD30" s="30"/>
      <c r="AE30" s="5" t="s">
        <v>64</v>
      </c>
      <c r="AF30" s="5" t="s">
        <v>65</v>
      </c>
      <c r="AG30" s="34" t="s">
        <v>66</v>
      </c>
      <c r="AH30" s="32"/>
      <c r="AI30" s="30"/>
      <c r="AJ30" s="5" t="s">
        <v>67</v>
      </c>
      <c r="AK30" s="5" t="s">
        <v>68</v>
      </c>
      <c r="AL30" s="5" t="s">
        <v>57</v>
      </c>
      <c r="AM30" s="1" t="s">
        <v>57</v>
      </c>
      <c r="AN30" s="28" t="s">
        <v>57</v>
      </c>
      <c r="AO30" s="23"/>
      <c r="AQ30" s="1" t="s">
        <v>57</v>
      </c>
      <c r="AR30" s="19">
        <v>56369610184.269997</v>
      </c>
      <c r="AS30" s="1" t="s">
        <v>69</v>
      </c>
    </row>
    <row r="31" spans="1:45" ht="16.5" hidden="1" x14ac:dyDescent="0.25">
      <c r="A31" s="6">
        <v>3</v>
      </c>
      <c r="B31" s="6">
        <v>1</v>
      </c>
      <c r="C31" s="6">
        <v>1</v>
      </c>
      <c r="D31" s="1"/>
      <c r="E31" s="1"/>
      <c r="F31" s="1"/>
      <c r="G31" s="1"/>
      <c r="H31" s="1"/>
      <c r="I31" s="1"/>
      <c r="K31" s="28"/>
      <c r="L31" s="23"/>
      <c r="M31" s="1"/>
      <c r="N31" s="1"/>
      <c r="O31" s="1"/>
      <c r="P31" s="28"/>
      <c r="Q31" s="23"/>
      <c r="R31" s="1"/>
      <c r="S31" s="1"/>
      <c r="T31" s="1"/>
      <c r="U31" s="1"/>
      <c r="V31" s="1"/>
      <c r="W31" s="1"/>
      <c r="X31" s="2" t="s">
        <v>8</v>
      </c>
      <c r="Y31" s="34" t="s">
        <v>62</v>
      </c>
      <c r="Z31" s="30"/>
      <c r="AA31" s="5" t="s">
        <v>63</v>
      </c>
      <c r="AB31" s="34" t="s">
        <v>57</v>
      </c>
      <c r="AC31" s="32"/>
      <c r="AD31" s="30"/>
      <c r="AE31" s="5" t="s">
        <v>64</v>
      </c>
      <c r="AF31" s="5" t="s">
        <v>65</v>
      </c>
      <c r="AG31" s="34" t="s">
        <v>66</v>
      </c>
      <c r="AH31" s="32"/>
      <c r="AI31" s="30"/>
      <c r="AJ31" s="5" t="s">
        <v>67</v>
      </c>
      <c r="AK31" s="5" t="s">
        <v>68</v>
      </c>
      <c r="AL31" s="5" t="s">
        <v>57</v>
      </c>
      <c r="AM31" s="1" t="s">
        <v>57</v>
      </c>
      <c r="AN31" s="28" t="s">
        <v>57</v>
      </c>
      <c r="AO31" s="23"/>
      <c r="AQ31" s="1" t="s">
        <v>57</v>
      </c>
      <c r="AR31" s="19">
        <v>56369610184.269997</v>
      </c>
      <c r="AS31" s="1" t="s">
        <v>69</v>
      </c>
    </row>
    <row r="32" spans="1:45" ht="16.5" x14ac:dyDescent="0.25">
      <c r="A32" s="6">
        <v>3</v>
      </c>
      <c r="B32" s="6">
        <v>1</v>
      </c>
      <c r="C32" s="6">
        <v>1</v>
      </c>
      <c r="D32" s="6">
        <v>1</v>
      </c>
      <c r="E32" s="1"/>
      <c r="F32" s="1"/>
      <c r="G32" s="1"/>
      <c r="H32" s="1"/>
      <c r="I32" s="1"/>
      <c r="K32" s="28"/>
      <c r="L32" s="23"/>
      <c r="M32" s="1"/>
      <c r="N32" s="1"/>
      <c r="O32" s="1"/>
      <c r="P32" s="28"/>
      <c r="Q32" s="23"/>
      <c r="R32" s="1"/>
      <c r="S32" s="1"/>
      <c r="T32" s="1"/>
      <c r="U32" s="1"/>
      <c r="V32" s="1"/>
      <c r="W32" s="1"/>
      <c r="X32" s="2" t="s">
        <v>8</v>
      </c>
      <c r="Y32" s="34" t="s">
        <v>70</v>
      </c>
      <c r="Z32" s="30"/>
      <c r="AA32" s="5" t="s">
        <v>71</v>
      </c>
      <c r="AB32" s="34" t="s">
        <v>57</v>
      </c>
      <c r="AC32" s="32"/>
      <c r="AD32" s="30"/>
      <c r="AE32" s="5" t="s">
        <v>64</v>
      </c>
      <c r="AF32" s="5" t="s">
        <v>72</v>
      </c>
      <c r="AG32" s="34" t="s">
        <v>73</v>
      </c>
      <c r="AH32" s="32"/>
      <c r="AI32" s="30"/>
      <c r="AJ32" s="5" t="s">
        <v>67</v>
      </c>
      <c r="AK32" s="5" t="s">
        <v>74</v>
      </c>
      <c r="AL32" s="5" t="s">
        <v>57</v>
      </c>
      <c r="AM32" s="1" t="s">
        <v>57</v>
      </c>
      <c r="AN32" s="28" t="s">
        <v>57</v>
      </c>
      <c r="AO32" s="23"/>
      <c r="AQ32" s="1" t="s">
        <v>57</v>
      </c>
      <c r="AR32" s="19">
        <v>56369584390.43</v>
      </c>
      <c r="AS32" s="1" t="s">
        <v>69</v>
      </c>
    </row>
    <row r="33" spans="1:45" ht="16.5" x14ac:dyDescent="0.25">
      <c r="A33" s="6">
        <v>3</v>
      </c>
      <c r="B33" s="6">
        <v>1</v>
      </c>
      <c r="C33" s="6">
        <v>1</v>
      </c>
      <c r="D33" s="6">
        <v>1</v>
      </c>
      <c r="E33" s="6">
        <v>2</v>
      </c>
      <c r="F33" s="1"/>
      <c r="G33" s="1"/>
      <c r="H33" s="1"/>
      <c r="I33" s="1"/>
      <c r="K33" s="28"/>
      <c r="L33" s="23"/>
      <c r="M33" s="1"/>
      <c r="N33" s="1"/>
      <c r="O33" s="1"/>
      <c r="P33" s="28"/>
      <c r="Q33" s="23"/>
      <c r="R33" s="1"/>
      <c r="S33" s="1"/>
      <c r="T33" s="1"/>
      <c r="U33" s="1"/>
      <c r="V33" s="1"/>
      <c r="W33" s="1"/>
      <c r="X33" s="2" t="s">
        <v>8</v>
      </c>
      <c r="Y33" s="34" t="s">
        <v>75</v>
      </c>
      <c r="Z33" s="30"/>
      <c r="AA33" s="5" t="s">
        <v>71</v>
      </c>
      <c r="AB33" s="34" t="s">
        <v>57</v>
      </c>
      <c r="AC33" s="32"/>
      <c r="AD33" s="30"/>
      <c r="AE33" s="5" t="s">
        <v>64</v>
      </c>
      <c r="AF33" s="5" t="s">
        <v>72</v>
      </c>
      <c r="AG33" s="34" t="s">
        <v>73</v>
      </c>
      <c r="AH33" s="32"/>
      <c r="AI33" s="30"/>
      <c r="AJ33" s="5" t="s">
        <v>67</v>
      </c>
      <c r="AK33" s="5" t="s">
        <v>74</v>
      </c>
      <c r="AL33" s="5" t="s">
        <v>57</v>
      </c>
      <c r="AM33" s="1" t="s">
        <v>57</v>
      </c>
      <c r="AN33" s="28" t="s">
        <v>57</v>
      </c>
      <c r="AO33" s="23"/>
      <c r="AQ33" s="1" t="s">
        <v>57</v>
      </c>
      <c r="AR33" s="19">
        <v>56369584390.43</v>
      </c>
      <c r="AS33" s="1" t="s">
        <v>69</v>
      </c>
    </row>
    <row r="34" spans="1:45" ht="24.75" x14ac:dyDescent="0.25">
      <c r="A34" s="6">
        <v>3</v>
      </c>
      <c r="B34" s="6">
        <v>1</v>
      </c>
      <c r="C34" s="6">
        <v>1</v>
      </c>
      <c r="D34" s="6">
        <v>1</v>
      </c>
      <c r="E34" s="6">
        <v>2</v>
      </c>
      <c r="F34" s="6">
        <v>1</v>
      </c>
      <c r="G34" s="1"/>
      <c r="H34" s="1"/>
      <c r="I34" s="1"/>
      <c r="K34" s="28"/>
      <c r="L34" s="23"/>
      <c r="M34" s="1"/>
      <c r="N34" s="1"/>
      <c r="O34" s="1"/>
      <c r="P34" s="28"/>
      <c r="Q34" s="23"/>
      <c r="R34" s="1"/>
      <c r="S34" s="1"/>
      <c r="T34" s="1"/>
      <c r="U34" s="1"/>
      <c r="V34" s="1"/>
      <c r="W34" s="1"/>
      <c r="X34" s="2" t="s">
        <v>8</v>
      </c>
      <c r="Y34" s="34" t="s">
        <v>76</v>
      </c>
      <c r="Z34" s="30"/>
      <c r="AA34" s="5" t="s">
        <v>57</v>
      </c>
      <c r="AB34" s="34" t="s">
        <v>57</v>
      </c>
      <c r="AC34" s="32"/>
      <c r="AD34" s="30"/>
      <c r="AE34" s="5" t="s">
        <v>57</v>
      </c>
      <c r="AF34" s="5" t="s">
        <v>57</v>
      </c>
      <c r="AG34" s="34" t="s">
        <v>77</v>
      </c>
      <c r="AH34" s="32"/>
      <c r="AI34" s="30"/>
      <c r="AJ34" s="5" t="s">
        <v>57</v>
      </c>
      <c r="AK34" s="5" t="s">
        <v>77</v>
      </c>
      <c r="AL34" s="5" t="s">
        <v>57</v>
      </c>
      <c r="AM34" s="1" t="s">
        <v>57</v>
      </c>
      <c r="AN34" s="28" t="s">
        <v>57</v>
      </c>
      <c r="AO34" s="23"/>
      <c r="AQ34" s="1" t="s">
        <v>57</v>
      </c>
      <c r="AR34" s="19">
        <v>1503446544</v>
      </c>
      <c r="AS34" s="1" t="s">
        <v>78</v>
      </c>
    </row>
    <row r="35" spans="1:45" ht="24.75" x14ac:dyDescent="0.25">
      <c r="A35" s="6">
        <v>3</v>
      </c>
      <c r="B35" s="6">
        <v>1</v>
      </c>
      <c r="C35" s="6">
        <v>1</v>
      </c>
      <c r="D35" s="6">
        <v>1</v>
      </c>
      <c r="E35" s="6">
        <v>2</v>
      </c>
      <c r="F35" s="6">
        <v>1</v>
      </c>
      <c r="G35" s="6">
        <v>4</v>
      </c>
      <c r="H35" s="1"/>
      <c r="I35" s="1"/>
      <c r="K35" s="28"/>
      <c r="L35" s="23"/>
      <c r="M35" s="1"/>
      <c r="N35" s="1"/>
      <c r="O35" s="1"/>
      <c r="P35" s="28"/>
      <c r="Q35" s="23"/>
      <c r="R35" s="1"/>
      <c r="S35" s="1"/>
      <c r="T35" s="1"/>
      <c r="U35" s="1"/>
      <c r="V35" s="1"/>
      <c r="W35" s="1"/>
      <c r="X35" s="2" t="s">
        <v>8</v>
      </c>
      <c r="Y35" s="34" t="s">
        <v>79</v>
      </c>
      <c r="Z35" s="30"/>
      <c r="AA35" s="5" t="s">
        <v>57</v>
      </c>
      <c r="AB35" s="34" t="s">
        <v>57</v>
      </c>
      <c r="AC35" s="32"/>
      <c r="AD35" s="30"/>
      <c r="AE35" s="5" t="s">
        <v>57</v>
      </c>
      <c r="AF35" s="5" t="s">
        <v>57</v>
      </c>
      <c r="AG35" s="34" t="s">
        <v>77</v>
      </c>
      <c r="AH35" s="32"/>
      <c r="AI35" s="30"/>
      <c r="AJ35" s="5" t="s">
        <v>57</v>
      </c>
      <c r="AK35" s="5" t="s">
        <v>77</v>
      </c>
      <c r="AL35" s="5" t="s">
        <v>57</v>
      </c>
      <c r="AM35" s="1" t="s">
        <v>57</v>
      </c>
      <c r="AN35" s="28" t="s">
        <v>57</v>
      </c>
      <c r="AO35" s="23"/>
      <c r="AQ35" s="1" t="s">
        <v>57</v>
      </c>
      <c r="AR35" s="19">
        <v>1503446544</v>
      </c>
      <c r="AS35" s="1" t="s">
        <v>78</v>
      </c>
    </row>
    <row r="36" spans="1:45" ht="15" customHeight="1" x14ac:dyDescent="0.25">
      <c r="A36" s="6">
        <v>3</v>
      </c>
      <c r="B36" s="6">
        <v>1</v>
      </c>
      <c r="C36" s="6">
        <v>1</v>
      </c>
      <c r="D36" s="6">
        <v>1</v>
      </c>
      <c r="E36" s="6">
        <v>2</v>
      </c>
      <c r="F36" s="6">
        <v>1</v>
      </c>
      <c r="G36" s="6">
        <v>4</v>
      </c>
      <c r="H36" s="6">
        <v>58</v>
      </c>
      <c r="I36" s="1"/>
      <c r="K36" s="28"/>
      <c r="L36" s="23"/>
      <c r="M36" s="1"/>
      <c r="N36" s="1"/>
      <c r="O36" s="1"/>
      <c r="P36" s="28"/>
      <c r="Q36" s="23"/>
      <c r="R36" s="1"/>
      <c r="S36" s="1"/>
      <c r="T36" s="1"/>
      <c r="U36" s="1"/>
      <c r="V36" s="1"/>
      <c r="W36" s="1"/>
      <c r="X36" s="2" t="s">
        <v>8</v>
      </c>
      <c r="Y36" s="34" t="s">
        <v>80</v>
      </c>
      <c r="Z36" s="30"/>
      <c r="AA36" s="5" t="s">
        <v>57</v>
      </c>
      <c r="AB36" s="34" t="s">
        <v>57</v>
      </c>
      <c r="AC36" s="32"/>
      <c r="AD36" s="30"/>
      <c r="AE36" s="5" t="s">
        <v>57</v>
      </c>
      <c r="AF36" s="5" t="s">
        <v>57</v>
      </c>
      <c r="AG36" s="34" t="s">
        <v>77</v>
      </c>
      <c r="AH36" s="32"/>
      <c r="AI36" s="30"/>
      <c r="AJ36" s="5" t="s">
        <v>57</v>
      </c>
      <c r="AK36" s="5" t="s">
        <v>77</v>
      </c>
      <c r="AL36" s="5" t="s">
        <v>57</v>
      </c>
      <c r="AM36" s="1" t="s">
        <v>57</v>
      </c>
      <c r="AN36" s="28" t="s">
        <v>57</v>
      </c>
      <c r="AO36" s="23"/>
      <c r="AQ36" s="1" t="s">
        <v>57</v>
      </c>
      <c r="AR36" s="19">
        <v>1503446544</v>
      </c>
      <c r="AS36" s="1" t="s">
        <v>78</v>
      </c>
    </row>
    <row r="37" spans="1:45" s="49" customFormat="1" ht="16.5" x14ac:dyDescent="0.25">
      <c r="A37" s="48">
        <v>3</v>
      </c>
      <c r="B37" s="48">
        <v>1</v>
      </c>
      <c r="C37" s="48">
        <v>1</v>
      </c>
      <c r="D37" s="48">
        <v>1</v>
      </c>
      <c r="E37" s="48">
        <v>2</v>
      </c>
      <c r="F37" s="48">
        <v>2</v>
      </c>
      <c r="G37" s="48"/>
      <c r="H37" s="48"/>
      <c r="I37" s="48"/>
      <c r="K37" s="50"/>
      <c r="L37" s="51"/>
      <c r="M37" s="48"/>
      <c r="N37" s="48"/>
      <c r="O37" s="48"/>
      <c r="P37" s="50"/>
      <c r="Q37" s="51"/>
      <c r="R37" s="48"/>
      <c r="S37" s="48"/>
      <c r="T37" s="48"/>
      <c r="U37" s="48"/>
      <c r="V37" s="48"/>
      <c r="W37" s="48"/>
      <c r="X37" s="52" t="s">
        <v>8</v>
      </c>
      <c r="Y37" s="53" t="s">
        <v>81</v>
      </c>
      <c r="Z37" s="54"/>
      <c r="AA37" s="57" t="s">
        <v>82</v>
      </c>
      <c r="AB37" s="53" t="s">
        <v>57</v>
      </c>
      <c r="AC37" s="56"/>
      <c r="AD37" s="54"/>
      <c r="AE37" s="57" t="s">
        <v>83</v>
      </c>
      <c r="AF37" s="57" t="s">
        <v>84</v>
      </c>
      <c r="AG37" s="53" t="s">
        <v>85</v>
      </c>
      <c r="AH37" s="56"/>
      <c r="AI37" s="54"/>
      <c r="AJ37" s="57" t="s">
        <v>86</v>
      </c>
      <c r="AK37" s="57" t="s">
        <v>87</v>
      </c>
      <c r="AL37" s="57" t="s">
        <v>57</v>
      </c>
      <c r="AM37" s="48" t="s">
        <v>57</v>
      </c>
      <c r="AN37" s="50" t="s">
        <v>57</v>
      </c>
      <c r="AO37" s="51"/>
      <c r="AQ37" s="48" t="s">
        <v>57</v>
      </c>
      <c r="AR37" s="58">
        <v>52353004052.43</v>
      </c>
      <c r="AS37" s="48" t="s">
        <v>88</v>
      </c>
    </row>
    <row r="38" spans="1:45" ht="16.5" x14ac:dyDescent="0.25">
      <c r="A38" s="6">
        <v>3</v>
      </c>
      <c r="B38" s="6">
        <v>1</v>
      </c>
      <c r="C38" s="6">
        <v>1</v>
      </c>
      <c r="D38" s="6">
        <v>1</v>
      </c>
      <c r="E38" s="6">
        <v>2</v>
      </c>
      <c r="F38" s="6">
        <v>2</v>
      </c>
      <c r="G38" s="6">
        <v>36</v>
      </c>
      <c r="H38" s="1"/>
      <c r="I38" s="1"/>
      <c r="K38" s="28"/>
      <c r="L38" s="23"/>
      <c r="M38" s="1"/>
      <c r="N38" s="1"/>
      <c r="O38" s="1"/>
      <c r="P38" s="28"/>
      <c r="Q38" s="23"/>
      <c r="R38" s="1"/>
      <c r="S38" s="1"/>
      <c r="T38" s="1"/>
      <c r="U38" s="1"/>
      <c r="V38" s="1"/>
      <c r="W38" s="1"/>
      <c r="X38" s="2" t="s">
        <v>8</v>
      </c>
      <c r="Y38" s="34" t="s">
        <v>89</v>
      </c>
      <c r="Z38" s="30"/>
      <c r="AA38" s="5" t="s">
        <v>90</v>
      </c>
      <c r="AB38" s="34" t="s">
        <v>57</v>
      </c>
      <c r="AC38" s="32"/>
      <c r="AD38" s="30"/>
      <c r="AE38" s="5" t="s">
        <v>83</v>
      </c>
      <c r="AF38" s="5" t="s">
        <v>91</v>
      </c>
      <c r="AG38" s="34" t="s">
        <v>90</v>
      </c>
      <c r="AH38" s="32"/>
      <c r="AI38" s="30"/>
      <c r="AJ38" s="5" t="s">
        <v>92</v>
      </c>
      <c r="AK38" s="5" t="s">
        <v>93</v>
      </c>
      <c r="AL38" s="5" t="s">
        <v>57</v>
      </c>
      <c r="AM38" s="1" t="s">
        <v>57</v>
      </c>
      <c r="AN38" s="28" t="s">
        <v>57</v>
      </c>
      <c r="AO38" s="23"/>
      <c r="AQ38" s="1" t="s">
        <v>57</v>
      </c>
      <c r="AR38" s="19">
        <v>8625252818</v>
      </c>
      <c r="AS38" s="1" t="s">
        <v>94</v>
      </c>
    </row>
    <row r="39" spans="1:45" ht="16.5" x14ac:dyDescent="0.25">
      <c r="A39" s="6">
        <v>3</v>
      </c>
      <c r="B39" s="6">
        <v>1</v>
      </c>
      <c r="C39" s="6">
        <v>1</v>
      </c>
      <c r="D39" s="6">
        <v>1</v>
      </c>
      <c r="E39" s="6">
        <v>2</v>
      </c>
      <c r="F39" s="6">
        <v>2</v>
      </c>
      <c r="G39" s="6">
        <v>37</v>
      </c>
      <c r="H39" s="1"/>
      <c r="I39" s="1"/>
      <c r="K39" s="28"/>
      <c r="L39" s="23"/>
      <c r="M39" s="1"/>
      <c r="N39" s="1"/>
      <c r="O39" s="1"/>
      <c r="P39" s="28"/>
      <c r="Q39" s="23"/>
      <c r="R39" s="1"/>
      <c r="S39" s="1"/>
      <c r="T39" s="1"/>
      <c r="U39" s="1"/>
      <c r="V39" s="1"/>
      <c r="W39" s="1"/>
      <c r="X39" s="2" t="s">
        <v>8</v>
      </c>
      <c r="Y39" s="34" t="s">
        <v>95</v>
      </c>
      <c r="Z39" s="30"/>
      <c r="AA39" s="5" t="s">
        <v>96</v>
      </c>
      <c r="AB39" s="34" t="s">
        <v>57</v>
      </c>
      <c r="AC39" s="32"/>
      <c r="AD39" s="30"/>
      <c r="AE39" s="5" t="s">
        <v>57</v>
      </c>
      <c r="AF39" s="5" t="s">
        <v>96</v>
      </c>
      <c r="AG39" s="34" t="s">
        <v>97</v>
      </c>
      <c r="AH39" s="32"/>
      <c r="AI39" s="30"/>
      <c r="AJ39" s="5" t="s">
        <v>57</v>
      </c>
      <c r="AK39" s="5" t="s">
        <v>97</v>
      </c>
      <c r="AL39" s="5" t="s">
        <v>57</v>
      </c>
      <c r="AM39" s="1" t="s">
        <v>57</v>
      </c>
      <c r="AN39" s="28" t="s">
        <v>57</v>
      </c>
      <c r="AO39" s="23"/>
      <c r="AQ39" s="1" t="s">
        <v>57</v>
      </c>
      <c r="AR39" s="19">
        <v>36351609043</v>
      </c>
      <c r="AS39" s="1" t="s">
        <v>98</v>
      </c>
    </row>
    <row r="40" spans="1:45" ht="24.75" x14ac:dyDescent="0.25">
      <c r="A40" s="6">
        <v>3</v>
      </c>
      <c r="B40" s="6">
        <v>1</v>
      </c>
      <c r="C40" s="6">
        <v>1</v>
      </c>
      <c r="D40" s="6">
        <v>1</v>
      </c>
      <c r="E40" s="6">
        <v>2</v>
      </c>
      <c r="F40" s="6">
        <v>2</v>
      </c>
      <c r="G40" s="6">
        <v>44</v>
      </c>
      <c r="H40" s="1"/>
      <c r="I40" s="1"/>
      <c r="K40" s="28"/>
      <c r="L40" s="23"/>
      <c r="M40" s="1"/>
      <c r="N40" s="1"/>
      <c r="O40" s="1"/>
      <c r="P40" s="28"/>
      <c r="Q40" s="23"/>
      <c r="R40" s="1"/>
      <c r="S40" s="1"/>
      <c r="T40" s="1"/>
      <c r="U40" s="1"/>
      <c r="V40" s="1"/>
      <c r="W40" s="1"/>
      <c r="X40" s="2" t="s">
        <v>8</v>
      </c>
      <c r="Y40" s="34" t="s">
        <v>99</v>
      </c>
      <c r="Z40" s="30"/>
      <c r="AA40" s="5" t="s">
        <v>100</v>
      </c>
      <c r="AB40" s="34" t="s">
        <v>57</v>
      </c>
      <c r="AC40" s="32"/>
      <c r="AD40" s="30"/>
      <c r="AE40" s="5" t="s">
        <v>57</v>
      </c>
      <c r="AF40" s="5" t="s">
        <v>100</v>
      </c>
      <c r="AG40" s="34" t="s">
        <v>101</v>
      </c>
      <c r="AH40" s="32"/>
      <c r="AI40" s="30"/>
      <c r="AJ40" s="5" t="s">
        <v>102</v>
      </c>
      <c r="AK40" s="5" t="s">
        <v>103</v>
      </c>
      <c r="AL40" s="5" t="s">
        <v>57</v>
      </c>
      <c r="AM40" s="1" t="s">
        <v>57</v>
      </c>
      <c r="AN40" s="28" t="s">
        <v>57</v>
      </c>
      <c r="AO40" s="23"/>
      <c r="AQ40" s="1" t="s">
        <v>57</v>
      </c>
      <c r="AR40" s="19">
        <v>6086277000</v>
      </c>
      <c r="AS40" s="1" t="s">
        <v>104</v>
      </c>
    </row>
    <row r="41" spans="1:45" ht="16.5" x14ac:dyDescent="0.25">
      <c r="A41" s="6">
        <v>3</v>
      </c>
      <c r="B41" s="6">
        <v>1</v>
      </c>
      <c r="C41" s="6">
        <v>1</v>
      </c>
      <c r="D41" s="6">
        <v>1</v>
      </c>
      <c r="E41" s="6">
        <v>2</v>
      </c>
      <c r="F41" s="6">
        <v>2</v>
      </c>
      <c r="G41" s="6">
        <v>56</v>
      </c>
      <c r="H41" s="1"/>
      <c r="I41" s="1"/>
      <c r="K41" s="28"/>
      <c r="L41" s="23"/>
      <c r="M41" s="1"/>
      <c r="N41" s="1"/>
      <c r="O41" s="1"/>
      <c r="P41" s="28"/>
      <c r="Q41" s="23"/>
      <c r="R41" s="1"/>
      <c r="S41" s="1"/>
      <c r="T41" s="1"/>
      <c r="U41" s="1"/>
      <c r="V41" s="1"/>
      <c r="W41" s="1"/>
      <c r="X41" s="2" t="s">
        <v>8</v>
      </c>
      <c r="Y41" s="34" t="s">
        <v>105</v>
      </c>
      <c r="Z41" s="30"/>
      <c r="AA41" s="5" t="s">
        <v>106</v>
      </c>
      <c r="AB41" s="34" t="s">
        <v>57</v>
      </c>
      <c r="AC41" s="32"/>
      <c r="AD41" s="30"/>
      <c r="AE41" s="5" t="s">
        <v>57</v>
      </c>
      <c r="AF41" s="5" t="s">
        <v>106</v>
      </c>
      <c r="AG41" s="34" t="s">
        <v>107</v>
      </c>
      <c r="AH41" s="32"/>
      <c r="AI41" s="30"/>
      <c r="AJ41" s="5" t="s">
        <v>57</v>
      </c>
      <c r="AK41" s="5" t="s">
        <v>107</v>
      </c>
      <c r="AL41" s="5" t="s">
        <v>57</v>
      </c>
      <c r="AM41" s="1" t="s">
        <v>57</v>
      </c>
      <c r="AN41" s="28" t="s">
        <v>57</v>
      </c>
      <c r="AO41" s="23"/>
      <c r="AQ41" s="1" t="s">
        <v>57</v>
      </c>
      <c r="AR41" s="19">
        <v>1229239606.5799999</v>
      </c>
      <c r="AS41" s="1" t="s">
        <v>108</v>
      </c>
    </row>
    <row r="42" spans="1:45" ht="16.5" x14ac:dyDescent="0.25">
      <c r="A42" s="6">
        <v>3</v>
      </c>
      <c r="B42" s="6">
        <v>1</v>
      </c>
      <c r="C42" s="6">
        <v>1</v>
      </c>
      <c r="D42" s="6">
        <v>1</v>
      </c>
      <c r="E42" s="6">
        <v>2</v>
      </c>
      <c r="F42" s="6">
        <v>2</v>
      </c>
      <c r="G42" s="6">
        <v>77</v>
      </c>
      <c r="H42" s="1"/>
      <c r="I42" s="1"/>
      <c r="K42" s="28"/>
      <c r="L42" s="23"/>
      <c r="M42" s="1"/>
      <c r="N42" s="1"/>
      <c r="O42" s="1"/>
      <c r="P42" s="28"/>
      <c r="Q42" s="23"/>
      <c r="R42" s="1"/>
      <c r="S42" s="1"/>
      <c r="T42" s="1"/>
      <c r="U42" s="1"/>
      <c r="V42" s="1"/>
      <c r="W42" s="1"/>
      <c r="X42" s="2" t="s">
        <v>8</v>
      </c>
      <c r="Y42" s="34" t="s">
        <v>109</v>
      </c>
      <c r="Z42" s="30"/>
      <c r="AA42" s="5" t="s">
        <v>110</v>
      </c>
      <c r="AB42" s="34" t="s">
        <v>57</v>
      </c>
      <c r="AC42" s="32"/>
      <c r="AD42" s="30"/>
      <c r="AE42" s="5" t="s">
        <v>57</v>
      </c>
      <c r="AF42" s="5" t="s">
        <v>110</v>
      </c>
      <c r="AG42" s="34" t="s">
        <v>110</v>
      </c>
      <c r="AH42" s="32"/>
      <c r="AI42" s="30"/>
      <c r="AJ42" s="5" t="s">
        <v>57</v>
      </c>
      <c r="AK42" s="5" t="s">
        <v>110</v>
      </c>
      <c r="AL42" s="5" t="s">
        <v>57</v>
      </c>
      <c r="AM42" s="1" t="s">
        <v>57</v>
      </c>
      <c r="AN42" s="28" t="s">
        <v>57</v>
      </c>
      <c r="AO42" s="23"/>
      <c r="AQ42" s="1" t="s">
        <v>57</v>
      </c>
      <c r="AR42" s="19">
        <v>60625584.850000001</v>
      </c>
      <c r="AS42" s="1" t="s">
        <v>57</v>
      </c>
    </row>
    <row r="43" spans="1:45" s="49" customFormat="1" ht="16.5" x14ac:dyDescent="0.25">
      <c r="A43" s="48">
        <v>3</v>
      </c>
      <c r="B43" s="48">
        <v>1</v>
      </c>
      <c r="C43" s="48">
        <v>1</v>
      </c>
      <c r="D43" s="48">
        <v>1</v>
      </c>
      <c r="E43" s="48">
        <v>2</v>
      </c>
      <c r="F43" s="48">
        <v>3</v>
      </c>
      <c r="G43" s="48"/>
      <c r="H43" s="48"/>
      <c r="I43" s="48"/>
      <c r="K43" s="50"/>
      <c r="L43" s="51"/>
      <c r="M43" s="48"/>
      <c r="N43" s="48"/>
      <c r="O43" s="48"/>
      <c r="P43" s="50"/>
      <c r="Q43" s="51"/>
      <c r="R43" s="48"/>
      <c r="S43" s="48"/>
      <c r="T43" s="48"/>
      <c r="U43" s="48"/>
      <c r="V43" s="48"/>
      <c r="W43" s="48"/>
      <c r="X43" s="52" t="s">
        <v>8</v>
      </c>
      <c r="Y43" s="53" t="s">
        <v>111</v>
      </c>
      <c r="Z43" s="54"/>
      <c r="AA43" s="57" t="s">
        <v>112</v>
      </c>
      <c r="AB43" s="53" t="s">
        <v>57</v>
      </c>
      <c r="AC43" s="56"/>
      <c r="AD43" s="54"/>
      <c r="AE43" s="57" t="s">
        <v>113</v>
      </c>
      <c r="AF43" s="57" t="s">
        <v>114</v>
      </c>
      <c r="AG43" s="53" t="s">
        <v>115</v>
      </c>
      <c r="AH43" s="56"/>
      <c r="AI43" s="54"/>
      <c r="AJ43" s="57" t="s">
        <v>116</v>
      </c>
      <c r="AK43" s="57" t="s">
        <v>117</v>
      </c>
      <c r="AL43" s="57" t="s">
        <v>57</v>
      </c>
      <c r="AM43" s="48" t="s">
        <v>57</v>
      </c>
      <c r="AN43" s="50" t="s">
        <v>57</v>
      </c>
      <c r="AO43" s="51"/>
      <c r="AQ43" s="48" t="s">
        <v>57</v>
      </c>
      <c r="AR43" s="58">
        <v>1381372778</v>
      </c>
      <c r="AS43" s="48" t="s">
        <v>118</v>
      </c>
    </row>
    <row r="44" spans="1:45" ht="16.5" hidden="1" x14ac:dyDescent="0.25">
      <c r="A44" s="6">
        <v>3</v>
      </c>
      <c r="B44" s="6">
        <v>1</v>
      </c>
      <c r="C44" s="6">
        <v>1</v>
      </c>
      <c r="D44" s="6">
        <v>1</v>
      </c>
      <c r="E44" s="6">
        <v>2</v>
      </c>
      <c r="F44" s="6">
        <v>3</v>
      </c>
      <c r="G44" s="6">
        <v>1</v>
      </c>
      <c r="H44" s="1"/>
      <c r="I44" s="1"/>
      <c r="K44" s="28"/>
      <c r="L44" s="23"/>
      <c r="M44" s="1"/>
      <c r="N44" s="1"/>
      <c r="O44" s="1"/>
      <c r="P44" s="28"/>
      <c r="Q44" s="23"/>
      <c r="R44" s="1"/>
      <c r="S44" s="1"/>
      <c r="T44" s="1"/>
      <c r="U44" s="1"/>
      <c r="V44" s="1"/>
      <c r="W44" s="1"/>
      <c r="X44" s="2" t="s">
        <v>8</v>
      </c>
      <c r="Y44" s="34" t="s">
        <v>119</v>
      </c>
      <c r="Z44" s="30"/>
      <c r="AA44" s="5" t="s">
        <v>120</v>
      </c>
      <c r="AB44" s="34" t="s">
        <v>57</v>
      </c>
      <c r="AC44" s="32"/>
      <c r="AD44" s="30"/>
      <c r="AE44" s="5" t="s">
        <v>121</v>
      </c>
      <c r="AF44" s="5" t="s">
        <v>122</v>
      </c>
      <c r="AG44" s="34" t="s">
        <v>123</v>
      </c>
      <c r="AH44" s="32"/>
      <c r="AI44" s="30"/>
      <c r="AJ44" s="5" t="s">
        <v>121</v>
      </c>
      <c r="AK44" s="5" t="s">
        <v>124</v>
      </c>
      <c r="AL44" s="5" t="s">
        <v>57</v>
      </c>
      <c r="AM44" s="1" t="s">
        <v>57</v>
      </c>
      <c r="AN44" s="28" t="s">
        <v>57</v>
      </c>
      <c r="AO44" s="23"/>
      <c r="AQ44" s="1" t="s">
        <v>57</v>
      </c>
      <c r="AR44" s="19">
        <v>1200019492</v>
      </c>
      <c r="AS44" s="1" t="s">
        <v>125</v>
      </c>
    </row>
    <row r="45" spans="1:45" ht="16.5" x14ac:dyDescent="0.25">
      <c r="A45" s="6">
        <v>3</v>
      </c>
      <c r="B45" s="6">
        <v>1</v>
      </c>
      <c r="C45" s="6">
        <v>1</v>
      </c>
      <c r="D45" s="6">
        <v>1</v>
      </c>
      <c r="E45" s="6">
        <v>2</v>
      </c>
      <c r="F45" s="6">
        <v>3</v>
      </c>
      <c r="G45" s="6">
        <v>1</v>
      </c>
      <c r="H45" s="6">
        <v>5</v>
      </c>
      <c r="I45" s="1"/>
      <c r="K45" s="28"/>
      <c r="L45" s="23"/>
      <c r="M45" s="1"/>
      <c r="N45" s="1"/>
      <c r="O45" s="1"/>
      <c r="P45" s="28"/>
      <c r="Q45" s="23"/>
      <c r="R45" s="1"/>
      <c r="S45" s="1"/>
      <c r="T45" s="1"/>
      <c r="U45" s="1"/>
      <c r="V45" s="1"/>
      <c r="W45" s="1"/>
      <c r="X45" s="2" t="s">
        <v>8</v>
      </c>
      <c r="Y45" s="34" t="s">
        <v>126</v>
      </c>
      <c r="Z45" s="30"/>
      <c r="AA45" s="5" t="s">
        <v>120</v>
      </c>
      <c r="AB45" s="34" t="s">
        <v>57</v>
      </c>
      <c r="AC45" s="32"/>
      <c r="AD45" s="30"/>
      <c r="AE45" s="5" t="s">
        <v>121</v>
      </c>
      <c r="AF45" s="5" t="s">
        <v>122</v>
      </c>
      <c r="AG45" s="34" t="s">
        <v>123</v>
      </c>
      <c r="AH45" s="32"/>
      <c r="AI45" s="30"/>
      <c r="AJ45" s="5" t="s">
        <v>121</v>
      </c>
      <c r="AK45" s="5" t="s">
        <v>124</v>
      </c>
      <c r="AL45" s="5" t="s">
        <v>57</v>
      </c>
      <c r="AM45" s="1" t="s">
        <v>57</v>
      </c>
      <c r="AN45" s="28" t="s">
        <v>57</v>
      </c>
      <c r="AO45" s="23"/>
      <c r="AQ45" s="1" t="s">
        <v>57</v>
      </c>
      <c r="AR45" s="19">
        <v>1200019492</v>
      </c>
      <c r="AS45" s="1" t="s">
        <v>125</v>
      </c>
    </row>
    <row r="46" spans="1:45" ht="16.5" x14ac:dyDescent="0.25">
      <c r="A46" s="6">
        <v>3</v>
      </c>
      <c r="B46" s="6">
        <v>1</v>
      </c>
      <c r="C46" s="6">
        <v>1</v>
      </c>
      <c r="D46" s="6">
        <v>1</v>
      </c>
      <c r="E46" s="6">
        <v>2</v>
      </c>
      <c r="F46" s="6">
        <v>3</v>
      </c>
      <c r="G46" s="6">
        <v>2</v>
      </c>
      <c r="H46" s="1"/>
      <c r="I46" s="1"/>
      <c r="K46" s="28"/>
      <c r="L46" s="23"/>
      <c r="M46" s="1"/>
      <c r="N46" s="1"/>
      <c r="O46" s="1"/>
      <c r="P46" s="28"/>
      <c r="Q46" s="23"/>
      <c r="R46" s="1"/>
      <c r="S46" s="1"/>
      <c r="T46" s="1"/>
      <c r="U46" s="1"/>
      <c r="V46" s="1"/>
      <c r="W46" s="1"/>
      <c r="X46" s="2" t="s">
        <v>8</v>
      </c>
      <c r="Y46" s="34" t="s">
        <v>127</v>
      </c>
      <c r="Z46" s="30"/>
      <c r="AA46" s="5" t="s">
        <v>128</v>
      </c>
      <c r="AB46" s="34" t="s">
        <v>57</v>
      </c>
      <c r="AC46" s="32"/>
      <c r="AD46" s="30"/>
      <c r="AE46" s="5" t="s">
        <v>129</v>
      </c>
      <c r="AF46" s="5" t="s">
        <v>130</v>
      </c>
      <c r="AG46" s="34" t="s">
        <v>128</v>
      </c>
      <c r="AH46" s="32"/>
      <c r="AI46" s="30"/>
      <c r="AJ46" s="5" t="s">
        <v>131</v>
      </c>
      <c r="AK46" s="5" t="s">
        <v>132</v>
      </c>
      <c r="AL46" s="5" t="s">
        <v>57</v>
      </c>
      <c r="AM46" s="1" t="s">
        <v>57</v>
      </c>
      <c r="AN46" s="28" t="s">
        <v>57</v>
      </c>
      <c r="AO46" s="23"/>
      <c r="AQ46" s="1" t="s">
        <v>57</v>
      </c>
      <c r="AR46" s="19">
        <v>181353286</v>
      </c>
      <c r="AS46" s="1" t="s">
        <v>133</v>
      </c>
    </row>
    <row r="47" spans="1:45" ht="16.5" hidden="1" x14ac:dyDescent="0.25">
      <c r="A47" s="6">
        <v>3</v>
      </c>
      <c r="B47" s="6">
        <v>1</v>
      </c>
      <c r="C47" s="6">
        <v>1</v>
      </c>
      <c r="D47" s="6">
        <v>1</v>
      </c>
      <c r="E47" s="6">
        <v>2</v>
      </c>
      <c r="F47" s="6">
        <v>3</v>
      </c>
      <c r="G47" s="6">
        <v>2</v>
      </c>
      <c r="H47" s="6">
        <v>1</v>
      </c>
      <c r="I47" s="1"/>
      <c r="K47" s="28"/>
      <c r="L47" s="23"/>
      <c r="M47" s="1"/>
      <c r="N47" s="1"/>
      <c r="O47" s="1"/>
      <c r="P47" s="28"/>
      <c r="Q47" s="23"/>
      <c r="R47" s="1"/>
      <c r="S47" s="1"/>
      <c r="T47" s="1"/>
      <c r="U47" s="1"/>
      <c r="V47" s="1"/>
      <c r="W47" s="1"/>
      <c r="X47" s="2" t="s">
        <v>8</v>
      </c>
      <c r="Y47" s="34" t="s">
        <v>134</v>
      </c>
      <c r="Z47" s="30"/>
      <c r="AA47" s="5" t="s">
        <v>128</v>
      </c>
      <c r="AB47" s="34" t="s">
        <v>57</v>
      </c>
      <c r="AC47" s="32"/>
      <c r="AD47" s="30"/>
      <c r="AE47" s="5" t="s">
        <v>135</v>
      </c>
      <c r="AF47" s="5" t="s">
        <v>136</v>
      </c>
      <c r="AG47" s="34" t="s">
        <v>128</v>
      </c>
      <c r="AH47" s="32"/>
      <c r="AI47" s="30"/>
      <c r="AJ47" s="5" t="s">
        <v>135</v>
      </c>
      <c r="AK47" s="5" t="s">
        <v>136</v>
      </c>
      <c r="AL47" s="5" t="s">
        <v>57</v>
      </c>
      <c r="AM47" s="1" t="s">
        <v>57</v>
      </c>
      <c r="AN47" s="28" t="s">
        <v>57</v>
      </c>
      <c r="AO47" s="23"/>
      <c r="AQ47" s="1" t="s">
        <v>57</v>
      </c>
      <c r="AR47" s="19">
        <v>190047970</v>
      </c>
      <c r="AS47" s="1" t="s">
        <v>57</v>
      </c>
    </row>
    <row r="48" spans="1:45" s="49" customFormat="1" ht="24.75" x14ac:dyDescent="0.25">
      <c r="A48" s="48">
        <v>3</v>
      </c>
      <c r="B48" s="48">
        <v>1</v>
      </c>
      <c r="C48" s="48">
        <v>1</v>
      </c>
      <c r="D48" s="48">
        <v>1</v>
      </c>
      <c r="E48" s="48">
        <v>2</v>
      </c>
      <c r="F48" s="48">
        <v>4</v>
      </c>
      <c r="G48" s="48"/>
      <c r="H48" s="48"/>
      <c r="I48" s="48"/>
      <c r="K48" s="50"/>
      <c r="L48" s="51"/>
      <c r="M48" s="48"/>
      <c r="N48" s="48"/>
      <c r="O48" s="48"/>
      <c r="P48" s="50"/>
      <c r="Q48" s="51"/>
      <c r="R48" s="48"/>
      <c r="S48" s="48"/>
      <c r="T48" s="48"/>
      <c r="U48" s="48"/>
      <c r="V48" s="48"/>
      <c r="W48" s="48"/>
      <c r="X48" s="52" t="s">
        <v>8</v>
      </c>
      <c r="Y48" s="53" t="s">
        <v>137</v>
      </c>
      <c r="Z48" s="54"/>
      <c r="AA48" s="57" t="s">
        <v>138</v>
      </c>
      <c r="AB48" s="53" t="s">
        <v>57</v>
      </c>
      <c r="AC48" s="56"/>
      <c r="AD48" s="54"/>
      <c r="AE48" s="57" t="s">
        <v>57</v>
      </c>
      <c r="AF48" s="57" t="s">
        <v>138</v>
      </c>
      <c r="AG48" s="53" t="s">
        <v>139</v>
      </c>
      <c r="AH48" s="56"/>
      <c r="AI48" s="54"/>
      <c r="AJ48" s="57" t="s">
        <v>57</v>
      </c>
      <c r="AK48" s="57" t="s">
        <v>139</v>
      </c>
      <c r="AL48" s="57" t="s">
        <v>57</v>
      </c>
      <c r="AM48" s="48" t="s">
        <v>57</v>
      </c>
      <c r="AN48" s="50" t="s">
        <v>57</v>
      </c>
      <c r="AO48" s="51"/>
      <c r="AQ48" s="48" t="s">
        <v>57</v>
      </c>
      <c r="AR48" s="58">
        <v>347050476</v>
      </c>
      <c r="AS48" s="48" t="s">
        <v>140</v>
      </c>
    </row>
    <row r="49" spans="1:45" ht="17.25" customHeight="1" x14ac:dyDescent="0.25">
      <c r="A49" s="6">
        <v>3</v>
      </c>
      <c r="B49" s="6">
        <v>1</v>
      </c>
      <c r="C49" s="6">
        <v>1</v>
      </c>
      <c r="D49" s="6">
        <v>1</v>
      </c>
      <c r="E49" s="6">
        <v>2</v>
      </c>
      <c r="F49" s="6">
        <v>4</v>
      </c>
      <c r="G49" s="6">
        <v>5</v>
      </c>
      <c r="H49" s="1"/>
      <c r="I49" s="1"/>
      <c r="K49" s="28"/>
      <c r="L49" s="23"/>
      <c r="M49" s="1"/>
      <c r="N49" s="1"/>
      <c r="O49" s="1"/>
      <c r="P49" s="28"/>
      <c r="Q49" s="23"/>
      <c r="R49" s="1"/>
      <c r="S49" s="1"/>
      <c r="T49" s="1"/>
      <c r="U49" s="1"/>
      <c r="V49" s="1"/>
      <c r="W49" s="1"/>
      <c r="X49" s="2" t="s">
        <v>8</v>
      </c>
      <c r="Y49" s="34" t="s">
        <v>141</v>
      </c>
      <c r="Z49" s="30"/>
      <c r="AA49" s="5" t="s">
        <v>142</v>
      </c>
      <c r="AB49" s="34" t="s">
        <v>57</v>
      </c>
      <c r="AC49" s="32"/>
      <c r="AD49" s="30"/>
      <c r="AE49" s="5" t="s">
        <v>57</v>
      </c>
      <c r="AF49" s="5" t="s">
        <v>142</v>
      </c>
      <c r="AG49" s="34" t="s">
        <v>143</v>
      </c>
      <c r="AH49" s="32"/>
      <c r="AI49" s="30"/>
      <c r="AJ49" s="5" t="s">
        <v>57</v>
      </c>
      <c r="AK49" s="5" t="s">
        <v>143</v>
      </c>
      <c r="AL49" s="5" t="s">
        <v>57</v>
      </c>
      <c r="AM49" s="1" t="s">
        <v>57</v>
      </c>
      <c r="AN49" s="28" t="s">
        <v>57</v>
      </c>
      <c r="AO49" s="23"/>
      <c r="AQ49" s="1" t="s">
        <v>57</v>
      </c>
      <c r="AR49" s="19">
        <v>346767143</v>
      </c>
      <c r="AS49" s="1" t="s">
        <v>140</v>
      </c>
    </row>
    <row r="50" spans="1:45" x14ac:dyDescent="0.25">
      <c r="A50" s="6">
        <v>3</v>
      </c>
      <c r="B50" s="6">
        <v>1</v>
      </c>
      <c r="C50" s="6">
        <v>1</v>
      </c>
      <c r="D50" s="6">
        <v>1</v>
      </c>
      <c r="E50" s="6">
        <v>2</v>
      </c>
      <c r="F50" s="6">
        <v>4</v>
      </c>
      <c r="G50" s="6">
        <v>7</v>
      </c>
      <c r="H50" s="1"/>
      <c r="I50" s="1"/>
      <c r="K50" s="28"/>
      <c r="L50" s="23"/>
      <c r="M50" s="1"/>
      <c r="N50" s="1"/>
      <c r="O50" s="1"/>
      <c r="P50" s="28"/>
      <c r="Q50" s="23"/>
      <c r="R50" s="1"/>
      <c r="S50" s="1"/>
      <c r="T50" s="1"/>
      <c r="U50" s="1"/>
      <c r="V50" s="1"/>
      <c r="W50" s="1"/>
      <c r="X50" s="2" t="s">
        <v>8</v>
      </c>
      <c r="Y50" s="34" t="s">
        <v>144</v>
      </c>
      <c r="Z50" s="30"/>
      <c r="AA50" s="5" t="s">
        <v>145</v>
      </c>
      <c r="AB50" s="34" t="s">
        <v>57</v>
      </c>
      <c r="AC50" s="32"/>
      <c r="AD50" s="30"/>
      <c r="AE50" s="5" t="s">
        <v>57</v>
      </c>
      <c r="AF50" s="5" t="s">
        <v>145</v>
      </c>
      <c r="AG50" s="34" t="s">
        <v>145</v>
      </c>
      <c r="AH50" s="32"/>
      <c r="AI50" s="30"/>
      <c r="AJ50" s="5" t="s">
        <v>57</v>
      </c>
      <c r="AK50" s="5" t="s">
        <v>145</v>
      </c>
      <c r="AL50" s="5" t="s">
        <v>57</v>
      </c>
      <c r="AM50" s="1" t="s">
        <v>57</v>
      </c>
      <c r="AN50" s="28" t="s">
        <v>57</v>
      </c>
      <c r="AO50" s="23"/>
      <c r="AQ50" s="1" t="s">
        <v>57</v>
      </c>
      <c r="AR50" s="19">
        <v>283333</v>
      </c>
      <c r="AS50" s="1" t="s">
        <v>57</v>
      </c>
    </row>
    <row r="51" spans="1:45" ht="24.75" x14ac:dyDescent="0.25">
      <c r="A51" s="6">
        <v>3</v>
      </c>
      <c r="B51" s="6">
        <v>1</v>
      </c>
      <c r="C51" s="6">
        <v>1</v>
      </c>
      <c r="D51" s="6">
        <v>1</v>
      </c>
      <c r="E51" s="6">
        <v>2</v>
      </c>
      <c r="F51" s="6">
        <v>5</v>
      </c>
      <c r="G51" s="1"/>
      <c r="H51" s="1"/>
      <c r="I51" s="1"/>
      <c r="K51" s="28"/>
      <c r="L51" s="23"/>
      <c r="M51" s="1"/>
      <c r="N51" s="1"/>
      <c r="O51" s="1"/>
      <c r="P51" s="28"/>
      <c r="Q51" s="23"/>
      <c r="R51" s="1"/>
      <c r="S51" s="1"/>
      <c r="T51" s="1"/>
      <c r="U51" s="1"/>
      <c r="V51" s="1"/>
      <c r="W51" s="1"/>
      <c r="X51" s="2" t="s">
        <v>8</v>
      </c>
      <c r="Y51" s="34" t="s">
        <v>146</v>
      </c>
      <c r="Z51" s="30"/>
      <c r="AA51" s="5" t="s">
        <v>147</v>
      </c>
      <c r="AB51" s="34" t="s">
        <v>57</v>
      </c>
      <c r="AC51" s="32"/>
      <c r="AD51" s="30"/>
      <c r="AE51" s="5" t="s">
        <v>57</v>
      </c>
      <c r="AF51" s="5" t="s">
        <v>147</v>
      </c>
      <c r="AG51" s="34" t="s">
        <v>148</v>
      </c>
      <c r="AH51" s="32"/>
      <c r="AI51" s="30"/>
      <c r="AJ51" s="5" t="s">
        <v>57</v>
      </c>
      <c r="AK51" s="5" t="s">
        <v>148</v>
      </c>
      <c r="AL51" s="5" t="s">
        <v>57</v>
      </c>
      <c r="AM51" s="1" t="s">
        <v>57</v>
      </c>
      <c r="AN51" s="28" t="s">
        <v>57</v>
      </c>
      <c r="AO51" s="23"/>
      <c r="AQ51" s="1" t="s">
        <v>57</v>
      </c>
      <c r="AR51" s="19">
        <v>784710540</v>
      </c>
      <c r="AS51" s="1" t="s">
        <v>149</v>
      </c>
    </row>
    <row r="52" spans="1:45" ht="24.75" x14ac:dyDescent="0.25">
      <c r="A52" s="6">
        <v>3</v>
      </c>
      <c r="B52" s="6">
        <v>1</v>
      </c>
      <c r="C52" s="6">
        <v>1</v>
      </c>
      <c r="D52" s="6">
        <v>1</v>
      </c>
      <c r="E52" s="6">
        <v>2</v>
      </c>
      <c r="F52" s="6">
        <v>5</v>
      </c>
      <c r="G52" s="6">
        <v>1</v>
      </c>
      <c r="H52" s="1"/>
      <c r="I52" s="1"/>
      <c r="K52" s="28"/>
      <c r="L52" s="23"/>
      <c r="M52" s="1"/>
      <c r="N52" s="1"/>
      <c r="O52" s="1"/>
      <c r="P52" s="28"/>
      <c r="Q52" s="23"/>
      <c r="R52" s="1"/>
      <c r="S52" s="1"/>
      <c r="T52" s="1"/>
      <c r="U52" s="1"/>
      <c r="V52" s="1"/>
      <c r="W52" s="1"/>
      <c r="X52" s="2" t="s">
        <v>8</v>
      </c>
      <c r="Y52" s="34" t="s">
        <v>150</v>
      </c>
      <c r="Z52" s="30"/>
      <c r="AA52" s="5" t="s">
        <v>151</v>
      </c>
      <c r="AB52" s="34" t="s">
        <v>57</v>
      </c>
      <c r="AC52" s="32"/>
      <c r="AD52" s="30"/>
      <c r="AE52" s="5" t="s">
        <v>57</v>
      </c>
      <c r="AF52" s="5" t="s">
        <v>151</v>
      </c>
      <c r="AG52" s="34" t="s">
        <v>152</v>
      </c>
      <c r="AH52" s="32"/>
      <c r="AI52" s="30"/>
      <c r="AJ52" s="5" t="s">
        <v>57</v>
      </c>
      <c r="AK52" s="5" t="s">
        <v>152</v>
      </c>
      <c r="AL52" s="5" t="s">
        <v>57</v>
      </c>
      <c r="AM52" s="1" t="s">
        <v>57</v>
      </c>
      <c r="AN52" s="28" t="s">
        <v>57</v>
      </c>
      <c r="AO52" s="23"/>
      <c r="AQ52" s="1" t="s">
        <v>57</v>
      </c>
      <c r="AR52" s="19">
        <v>773333192</v>
      </c>
      <c r="AS52" s="1" t="s">
        <v>153</v>
      </c>
    </row>
    <row r="53" spans="1:45" ht="24.75" hidden="1" x14ac:dyDescent="0.25">
      <c r="A53" s="6">
        <v>3</v>
      </c>
      <c r="B53" s="6">
        <v>1</v>
      </c>
      <c r="C53" s="6">
        <v>1</v>
      </c>
      <c r="D53" s="6">
        <v>1</v>
      </c>
      <c r="E53" s="6">
        <v>2</v>
      </c>
      <c r="F53" s="6">
        <v>5</v>
      </c>
      <c r="G53" s="6">
        <v>1</v>
      </c>
      <c r="H53" s="6">
        <v>7</v>
      </c>
      <c r="I53" s="1"/>
      <c r="K53" s="28"/>
      <c r="L53" s="23"/>
      <c r="M53" s="1"/>
      <c r="N53" s="1"/>
      <c r="O53" s="1"/>
      <c r="P53" s="28"/>
      <c r="Q53" s="23"/>
      <c r="R53" s="1"/>
      <c r="S53" s="1"/>
      <c r="T53" s="1"/>
      <c r="U53" s="1"/>
      <c r="V53" s="1"/>
      <c r="W53" s="1"/>
      <c r="X53" s="2" t="s">
        <v>8</v>
      </c>
      <c r="Y53" s="34" t="s">
        <v>154</v>
      </c>
      <c r="Z53" s="30"/>
      <c r="AA53" s="5" t="s">
        <v>151</v>
      </c>
      <c r="AB53" s="34" t="s">
        <v>57</v>
      </c>
      <c r="AC53" s="32"/>
      <c r="AD53" s="30"/>
      <c r="AE53" s="5" t="s">
        <v>57</v>
      </c>
      <c r="AF53" s="5" t="s">
        <v>151</v>
      </c>
      <c r="AG53" s="34" t="s">
        <v>152</v>
      </c>
      <c r="AH53" s="32"/>
      <c r="AI53" s="30"/>
      <c r="AJ53" s="5" t="s">
        <v>57</v>
      </c>
      <c r="AK53" s="5" t="s">
        <v>152</v>
      </c>
      <c r="AL53" s="5" t="s">
        <v>57</v>
      </c>
      <c r="AM53" s="1" t="s">
        <v>57</v>
      </c>
      <c r="AN53" s="28" t="s">
        <v>57</v>
      </c>
      <c r="AO53" s="23"/>
      <c r="AQ53" s="1" t="s">
        <v>57</v>
      </c>
      <c r="AR53" s="19">
        <v>773333192</v>
      </c>
      <c r="AS53" s="1" t="s">
        <v>153</v>
      </c>
    </row>
    <row r="54" spans="1:45" ht="24.75" x14ac:dyDescent="0.25">
      <c r="A54" s="6">
        <v>3</v>
      </c>
      <c r="B54" s="6">
        <v>1</v>
      </c>
      <c r="C54" s="6">
        <v>1</v>
      </c>
      <c r="D54" s="6">
        <v>1</v>
      </c>
      <c r="E54" s="6">
        <v>2</v>
      </c>
      <c r="F54" s="6">
        <v>5</v>
      </c>
      <c r="G54" s="6">
        <v>1</v>
      </c>
      <c r="H54" s="6">
        <v>7</v>
      </c>
      <c r="I54" s="6">
        <v>2</v>
      </c>
      <c r="K54" s="28"/>
      <c r="L54" s="23"/>
      <c r="M54" s="1"/>
      <c r="N54" s="1"/>
      <c r="O54" s="1"/>
      <c r="P54" s="28"/>
      <c r="Q54" s="23"/>
      <c r="R54" s="1"/>
      <c r="S54" s="1"/>
      <c r="T54" s="1"/>
      <c r="U54" s="1"/>
      <c r="V54" s="1"/>
      <c r="W54" s="1"/>
      <c r="X54" s="2" t="s">
        <v>8</v>
      </c>
      <c r="Y54" s="34" t="s">
        <v>155</v>
      </c>
      <c r="Z54" s="30"/>
      <c r="AA54" s="5" t="s">
        <v>151</v>
      </c>
      <c r="AB54" s="34" t="s">
        <v>57</v>
      </c>
      <c r="AC54" s="32"/>
      <c r="AD54" s="30"/>
      <c r="AE54" s="5" t="s">
        <v>57</v>
      </c>
      <c r="AF54" s="5" t="s">
        <v>151</v>
      </c>
      <c r="AG54" s="34" t="s">
        <v>152</v>
      </c>
      <c r="AH54" s="32"/>
      <c r="AI54" s="30"/>
      <c r="AJ54" s="5" t="s">
        <v>57</v>
      </c>
      <c r="AK54" s="5" t="s">
        <v>152</v>
      </c>
      <c r="AL54" s="5" t="s">
        <v>57</v>
      </c>
      <c r="AM54" s="1" t="s">
        <v>57</v>
      </c>
      <c r="AN54" s="28" t="s">
        <v>57</v>
      </c>
      <c r="AO54" s="23"/>
      <c r="AQ54" s="1" t="s">
        <v>57</v>
      </c>
      <c r="AR54" s="19">
        <v>773333192</v>
      </c>
      <c r="AS54" s="1" t="s">
        <v>153</v>
      </c>
    </row>
    <row r="55" spans="1:45" ht="24.75" x14ac:dyDescent="0.25">
      <c r="A55" s="6">
        <v>3</v>
      </c>
      <c r="B55" s="6">
        <v>1</v>
      </c>
      <c r="C55" s="6">
        <v>1</v>
      </c>
      <c r="D55" s="6">
        <v>1</v>
      </c>
      <c r="E55" s="6">
        <v>2</v>
      </c>
      <c r="F55" s="6">
        <v>5</v>
      </c>
      <c r="G55" s="6">
        <v>1</v>
      </c>
      <c r="H55" s="6">
        <v>7</v>
      </c>
      <c r="I55" s="6">
        <v>2</v>
      </c>
      <c r="K55" s="28">
        <v>1</v>
      </c>
      <c r="L55" s="23"/>
      <c r="M55" s="1"/>
      <c r="N55" s="1"/>
      <c r="O55" s="1"/>
      <c r="P55" s="28"/>
      <c r="Q55" s="23"/>
      <c r="R55" s="1"/>
      <c r="S55" s="1"/>
      <c r="T55" s="1"/>
      <c r="U55" s="1"/>
      <c r="V55" s="1"/>
      <c r="W55" s="1"/>
      <c r="X55" s="2" t="s">
        <v>8</v>
      </c>
      <c r="Y55" s="34" t="s">
        <v>156</v>
      </c>
      <c r="Z55" s="30"/>
      <c r="AA55" s="5" t="s">
        <v>151</v>
      </c>
      <c r="AB55" s="34" t="s">
        <v>57</v>
      </c>
      <c r="AC55" s="32"/>
      <c r="AD55" s="30"/>
      <c r="AE55" s="5" t="s">
        <v>57</v>
      </c>
      <c r="AF55" s="5" t="s">
        <v>151</v>
      </c>
      <c r="AG55" s="34" t="s">
        <v>152</v>
      </c>
      <c r="AH55" s="32"/>
      <c r="AI55" s="30"/>
      <c r="AJ55" s="5" t="s">
        <v>57</v>
      </c>
      <c r="AK55" s="5" t="s">
        <v>152</v>
      </c>
      <c r="AL55" s="5" t="s">
        <v>57</v>
      </c>
      <c r="AM55" s="1" t="s">
        <v>57</v>
      </c>
      <c r="AN55" s="28" t="s">
        <v>57</v>
      </c>
      <c r="AO55" s="23"/>
      <c r="AQ55" s="1" t="s">
        <v>57</v>
      </c>
      <c r="AR55" s="19">
        <v>773333192</v>
      </c>
      <c r="AS55" s="1" t="s">
        <v>153</v>
      </c>
    </row>
    <row r="56" spans="1:45" ht="16.5" x14ac:dyDescent="0.25">
      <c r="A56" s="6">
        <v>3</v>
      </c>
      <c r="B56" s="6">
        <v>1</v>
      </c>
      <c r="C56" s="6">
        <v>1</v>
      </c>
      <c r="D56" s="6">
        <v>1</v>
      </c>
      <c r="E56" s="6">
        <v>2</v>
      </c>
      <c r="F56" s="6">
        <v>5</v>
      </c>
      <c r="G56" s="6">
        <v>1</v>
      </c>
      <c r="H56" s="6">
        <v>7</v>
      </c>
      <c r="I56" s="6">
        <v>2</v>
      </c>
      <c r="K56" s="28">
        <v>1</v>
      </c>
      <c r="L56" s="23"/>
      <c r="M56" s="6">
        <v>1</v>
      </c>
      <c r="N56" s="1"/>
      <c r="O56" s="1"/>
      <c r="P56" s="28"/>
      <c r="Q56" s="23"/>
      <c r="R56" s="1"/>
      <c r="S56" s="1"/>
      <c r="T56" s="1"/>
      <c r="U56" s="1"/>
      <c r="V56" s="1"/>
      <c r="W56" s="1"/>
      <c r="X56" s="2" t="s">
        <v>8</v>
      </c>
      <c r="Y56" s="34" t="s">
        <v>157</v>
      </c>
      <c r="Z56" s="30"/>
      <c r="AA56" s="5" t="s">
        <v>151</v>
      </c>
      <c r="AB56" s="34" t="s">
        <v>57</v>
      </c>
      <c r="AC56" s="32"/>
      <c r="AD56" s="30"/>
      <c r="AE56" s="5" t="s">
        <v>57</v>
      </c>
      <c r="AF56" s="5" t="s">
        <v>151</v>
      </c>
      <c r="AG56" s="34" t="s">
        <v>158</v>
      </c>
      <c r="AH56" s="32"/>
      <c r="AI56" s="30"/>
      <c r="AJ56" s="5" t="s">
        <v>57</v>
      </c>
      <c r="AK56" s="5" t="s">
        <v>158</v>
      </c>
      <c r="AL56" s="5" t="s">
        <v>57</v>
      </c>
      <c r="AM56" s="1" t="s">
        <v>57</v>
      </c>
      <c r="AN56" s="28" t="s">
        <v>57</v>
      </c>
      <c r="AO56" s="23"/>
      <c r="AQ56" s="1" t="s">
        <v>57</v>
      </c>
      <c r="AR56" s="19">
        <v>90785278</v>
      </c>
      <c r="AS56" s="1" t="s">
        <v>159</v>
      </c>
    </row>
    <row r="57" spans="1:45" ht="16.5" x14ac:dyDescent="0.25">
      <c r="A57" s="6">
        <v>3</v>
      </c>
      <c r="B57" s="6">
        <v>1</v>
      </c>
      <c r="C57" s="6">
        <v>1</v>
      </c>
      <c r="D57" s="6">
        <v>1</v>
      </c>
      <c r="E57" s="6">
        <v>2</v>
      </c>
      <c r="F57" s="6">
        <v>5</v>
      </c>
      <c r="G57" s="6">
        <v>2</v>
      </c>
      <c r="H57" s="1"/>
      <c r="I57" s="1"/>
      <c r="K57" s="28"/>
      <c r="L57" s="23"/>
      <c r="M57" s="1"/>
      <c r="N57" s="1"/>
      <c r="O57" s="1"/>
      <c r="P57" s="28"/>
      <c r="Q57" s="23"/>
      <c r="R57" s="1"/>
      <c r="S57" s="1"/>
      <c r="T57" s="1"/>
      <c r="U57" s="1"/>
      <c r="V57" s="1"/>
      <c r="W57" s="1"/>
      <c r="X57" s="2" t="s">
        <v>8</v>
      </c>
      <c r="Y57" s="34" t="s">
        <v>160</v>
      </c>
      <c r="Z57" s="30"/>
      <c r="AA57" s="5" t="s">
        <v>161</v>
      </c>
      <c r="AB57" s="34" t="s">
        <v>57</v>
      </c>
      <c r="AC57" s="32"/>
      <c r="AD57" s="30"/>
      <c r="AE57" s="5" t="s">
        <v>57</v>
      </c>
      <c r="AF57" s="5" t="s">
        <v>161</v>
      </c>
      <c r="AG57" s="34" t="s">
        <v>162</v>
      </c>
      <c r="AH57" s="32"/>
      <c r="AI57" s="30"/>
      <c r="AJ57" s="5" t="s">
        <v>57</v>
      </c>
      <c r="AK57" s="5" t="s">
        <v>162</v>
      </c>
      <c r="AL57" s="5" t="s">
        <v>57</v>
      </c>
      <c r="AM57" s="1" t="s">
        <v>57</v>
      </c>
      <c r="AN57" s="28" t="s">
        <v>57</v>
      </c>
      <c r="AO57" s="23"/>
      <c r="AQ57" s="1" t="s">
        <v>57</v>
      </c>
      <c r="AR57" s="19">
        <v>11377348</v>
      </c>
      <c r="AS57" s="1" t="s">
        <v>163</v>
      </c>
    </row>
    <row r="58" spans="1:45" ht="16.5" x14ac:dyDescent="0.25">
      <c r="A58" s="6">
        <v>3</v>
      </c>
      <c r="B58" s="6">
        <v>1</v>
      </c>
      <c r="C58" s="6">
        <v>1</v>
      </c>
      <c r="D58" s="6">
        <v>1</v>
      </c>
      <c r="E58" s="6">
        <v>2</v>
      </c>
      <c r="F58" s="6">
        <v>5</v>
      </c>
      <c r="G58" s="6">
        <v>2</v>
      </c>
      <c r="H58" s="6">
        <v>3</v>
      </c>
      <c r="I58" s="1"/>
      <c r="K58" s="28"/>
      <c r="L58" s="23"/>
      <c r="M58" s="1"/>
      <c r="N58" s="1"/>
      <c r="O58" s="1"/>
      <c r="P58" s="28"/>
      <c r="Q58" s="23"/>
      <c r="R58" s="1"/>
      <c r="S58" s="1"/>
      <c r="T58" s="1"/>
      <c r="U58" s="1"/>
      <c r="V58" s="1"/>
      <c r="W58" s="1"/>
      <c r="X58" s="2" t="s">
        <v>8</v>
      </c>
      <c r="Y58" s="34" t="s">
        <v>164</v>
      </c>
      <c r="Z58" s="30"/>
      <c r="AA58" s="5" t="s">
        <v>165</v>
      </c>
      <c r="AB58" s="34" t="s">
        <v>57</v>
      </c>
      <c r="AC58" s="32"/>
      <c r="AD58" s="30"/>
      <c r="AE58" s="5" t="s">
        <v>57</v>
      </c>
      <c r="AF58" s="5" t="s">
        <v>165</v>
      </c>
      <c r="AG58" s="34" t="s">
        <v>166</v>
      </c>
      <c r="AH58" s="32"/>
      <c r="AI58" s="30"/>
      <c r="AJ58" s="5" t="s">
        <v>57</v>
      </c>
      <c r="AK58" s="5" t="s">
        <v>166</v>
      </c>
      <c r="AL58" s="5" t="s">
        <v>57</v>
      </c>
      <c r="AM58" s="1" t="s">
        <v>57</v>
      </c>
      <c r="AN58" s="28" t="s">
        <v>57</v>
      </c>
      <c r="AO58" s="23"/>
      <c r="AQ58" s="1" t="s">
        <v>57</v>
      </c>
      <c r="AR58" s="19">
        <v>11176138</v>
      </c>
      <c r="AS58" s="1" t="s">
        <v>163</v>
      </c>
    </row>
    <row r="59" spans="1:45" ht="16.5" x14ac:dyDescent="0.25">
      <c r="A59" s="6">
        <v>3</v>
      </c>
      <c r="B59" s="6">
        <v>1</v>
      </c>
      <c r="C59" s="6">
        <v>1</v>
      </c>
      <c r="D59" s="6">
        <v>1</v>
      </c>
      <c r="E59" s="6">
        <v>2</v>
      </c>
      <c r="F59" s="6">
        <v>5</v>
      </c>
      <c r="G59" s="6">
        <v>2</v>
      </c>
      <c r="H59" s="6">
        <v>3</v>
      </c>
      <c r="I59" s="6">
        <v>7</v>
      </c>
      <c r="K59" s="28"/>
      <c r="L59" s="23"/>
      <c r="M59" s="1"/>
      <c r="N59" s="1"/>
      <c r="O59" s="1"/>
      <c r="P59" s="28"/>
      <c r="Q59" s="23"/>
      <c r="R59" s="1"/>
      <c r="S59" s="1"/>
      <c r="T59" s="1"/>
      <c r="U59" s="1"/>
      <c r="V59" s="1"/>
      <c r="W59" s="1"/>
      <c r="X59" s="2" t="s">
        <v>8</v>
      </c>
      <c r="Y59" s="34" t="s">
        <v>167</v>
      </c>
      <c r="Z59" s="30"/>
      <c r="AA59" s="5" t="s">
        <v>165</v>
      </c>
      <c r="AB59" s="34" t="s">
        <v>57</v>
      </c>
      <c r="AC59" s="32"/>
      <c r="AD59" s="30"/>
      <c r="AE59" s="5" t="s">
        <v>57</v>
      </c>
      <c r="AF59" s="5" t="s">
        <v>165</v>
      </c>
      <c r="AG59" s="34" t="s">
        <v>166</v>
      </c>
      <c r="AH59" s="32"/>
      <c r="AI59" s="30"/>
      <c r="AJ59" s="5" t="s">
        <v>57</v>
      </c>
      <c r="AK59" s="5" t="s">
        <v>166</v>
      </c>
      <c r="AL59" s="5" t="s">
        <v>57</v>
      </c>
      <c r="AM59" s="1" t="s">
        <v>57</v>
      </c>
      <c r="AN59" s="28" t="s">
        <v>57</v>
      </c>
      <c r="AO59" s="23"/>
      <c r="AQ59" s="1" t="s">
        <v>57</v>
      </c>
      <c r="AR59" s="19">
        <v>11176138</v>
      </c>
      <c r="AS59" s="1" t="s">
        <v>163</v>
      </c>
    </row>
    <row r="60" spans="1:45" ht="16.5" x14ac:dyDescent="0.25">
      <c r="A60" s="6">
        <v>3</v>
      </c>
      <c r="B60" s="6">
        <v>1</v>
      </c>
      <c r="C60" s="6">
        <v>1</v>
      </c>
      <c r="D60" s="6">
        <v>1</v>
      </c>
      <c r="E60" s="6">
        <v>2</v>
      </c>
      <c r="F60" s="6">
        <v>5</v>
      </c>
      <c r="G60" s="6">
        <v>2</v>
      </c>
      <c r="H60" s="6">
        <v>3</v>
      </c>
      <c r="I60" s="6">
        <v>7</v>
      </c>
      <c r="K60" s="28">
        <v>2</v>
      </c>
      <c r="L60" s="23"/>
      <c r="M60" s="1"/>
      <c r="N60" s="1"/>
      <c r="O60" s="1"/>
      <c r="P60" s="28"/>
      <c r="Q60" s="23"/>
      <c r="R60" s="1"/>
      <c r="S60" s="1"/>
      <c r="T60" s="1"/>
      <c r="U60" s="1"/>
      <c r="V60" s="1"/>
      <c r="W60" s="1"/>
      <c r="X60" s="2" t="s">
        <v>8</v>
      </c>
      <c r="Y60" s="34" t="s">
        <v>168</v>
      </c>
      <c r="Z60" s="30"/>
      <c r="AA60" s="5" t="s">
        <v>165</v>
      </c>
      <c r="AB60" s="34" t="s">
        <v>57</v>
      </c>
      <c r="AC60" s="32"/>
      <c r="AD60" s="30"/>
      <c r="AE60" s="5" t="s">
        <v>57</v>
      </c>
      <c r="AF60" s="5" t="s">
        <v>165</v>
      </c>
      <c r="AG60" s="34" t="s">
        <v>166</v>
      </c>
      <c r="AH60" s="32"/>
      <c r="AI60" s="30"/>
      <c r="AJ60" s="5" t="s">
        <v>57</v>
      </c>
      <c r="AK60" s="5" t="s">
        <v>166</v>
      </c>
      <c r="AL60" s="5" t="s">
        <v>57</v>
      </c>
      <c r="AM60" s="1" t="s">
        <v>57</v>
      </c>
      <c r="AN60" s="28" t="s">
        <v>57</v>
      </c>
      <c r="AO60" s="23"/>
      <c r="AQ60" s="1" t="s">
        <v>57</v>
      </c>
      <c r="AR60" s="19">
        <v>11176138</v>
      </c>
      <c r="AS60" s="1" t="s">
        <v>163</v>
      </c>
    </row>
    <row r="61" spans="1:45" x14ac:dyDescent="0.25">
      <c r="A61" s="6">
        <v>3</v>
      </c>
      <c r="B61" s="6">
        <v>1</v>
      </c>
      <c r="C61" s="6">
        <v>1</v>
      </c>
      <c r="D61" s="6">
        <v>1</v>
      </c>
      <c r="E61" s="6">
        <v>2</v>
      </c>
      <c r="F61" s="6">
        <v>5</v>
      </c>
      <c r="G61" s="6">
        <v>2</v>
      </c>
      <c r="H61" s="6">
        <v>8</v>
      </c>
      <c r="I61" s="1"/>
      <c r="K61" s="28"/>
      <c r="L61" s="23"/>
      <c r="M61" s="1"/>
      <c r="N61" s="1"/>
      <c r="O61" s="1"/>
      <c r="P61" s="28"/>
      <c r="Q61" s="23"/>
      <c r="R61" s="1"/>
      <c r="S61" s="1"/>
      <c r="T61" s="1"/>
      <c r="U61" s="1"/>
      <c r="V61" s="1"/>
      <c r="W61" s="1"/>
      <c r="X61" s="2" t="s">
        <v>8</v>
      </c>
      <c r="Y61" s="34" t="s">
        <v>169</v>
      </c>
      <c r="Z61" s="30"/>
      <c r="AA61" s="5" t="s">
        <v>170</v>
      </c>
      <c r="AB61" s="34" t="s">
        <v>57</v>
      </c>
      <c r="AC61" s="32"/>
      <c r="AD61" s="30"/>
      <c r="AE61" s="5" t="s">
        <v>57</v>
      </c>
      <c r="AF61" s="5" t="s">
        <v>170</v>
      </c>
      <c r="AG61" s="34" t="s">
        <v>170</v>
      </c>
      <c r="AH61" s="32"/>
      <c r="AI61" s="30"/>
      <c r="AJ61" s="5" t="s">
        <v>57</v>
      </c>
      <c r="AK61" s="5" t="s">
        <v>170</v>
      </c>
      <c r="AL61" s="5" t="s">
        <v>57</v>
      </c>
      <c r="AM61" s="1" t="s">
        <v>57</v>
      </c>
      <c r="AN61" s="28" t="s">
        <v>57</v>
      </c>
      <c r="AO61" s="23"/>
      <c r="AQ61" s="1" t="s">
        <v>57</v>
      </c>
      <c r="AR61" s="19">
        <v>201210</v>
      </c>
      <c r="AS61" s="1" t="s">
        <v>57</v>
      </c>
    </row>
    <row r="62" spans="1:45" x14ac:dyDescent="0.25">
      <c r="A62" s="6">
        <v>3</v>
      </c>
      <c r="B62" s="6">
        <v>1</v>
      </c>
      <c r="C62" s="6">
        <v>1</v>
      </c>
      <c r="D62" s="6">
        <v>1</v>
      </c>
      <c r="E62" s="6">
        <v>2</v>
      </c>
      <c r="F62" s="6">
        <v>5</v>
      </c>
      <c r="G62" s="6">
        <v>2</v>
      </c>
      <c r="H62" s="6">
        <v>8</v>
      </c>
      <c r="I62" s="6">
        <v>9</v>
      </c>
      <c r="K62" s="28"/>
      <c r="L62" s="23"/>
      <c r="M62" s="1"/>
      <c r="N62" s="1"/>
      <c r="O62" s="1"/>
      <c r="P62" s="28"/>
      <c r="Q62" s="23"/>
      <c r="R62" s="1"/>
      <c r="S62" s="1"/>
      <c r="T62" s="1"/>
      <c r="U62" s="1"/>
      <c r="V62" s="1"/>
      <c r="W62" s="1"/>
      <c r="X62" s="2" t="s">
        <v>8</v>
      </c>
      <c r="Y62" s="34" t="s">
        <v>171</v>
      </c>
      <c r="Z62" s="30"/>
      <c r="AA62" s="5" t="s">
        <v>170</v>
      </c>
      <c r="AB62" s="34" t="s">
        <v>57</v>
      </c>
      <c r="AC62" s="32"/>
      <c r="AD62" s="30"/>
      <c r="AE62" s="5" t="s">
        <v>57</v>
      </c>
      <c r="AF62" s="5" t="s">
        <v>170</v>
      </c>
      <c r="AG62" s="34" t="s">
        <v>170</v>
      </c>
      <c r="AH62" s="32"/>
      <c r="AI62" s="30"/>
      <c r="AJ62" s="5" t="s">
        <v>57</v>
      </c>
      <c r="AK62" s="5" t="s">
        <v>170</v>
      </c>
      <c r="AL62" s="5" t="s">
        <v>57</v>
      </c>
      <c r="AM62" s="1" t="s">
        <v>57</v>
      </c>
      <c r="AN62" s="28" t="s">
        <v>57</v>
      </c>
      <c r="AO62" s="23"/>
      <c r="AQ62" s="1" t="s">
        <v>57</v>
      </c>
      <c r="AR62" s="19">
        <v>201210</v>
      </c>
      <c r="AS62" s="1" t="s">
        <v>57</v>
      </c>
    </row>
    <row r="63" spans="1:45" x14ac:dyDescent="0.25">
      <c r="A63" s="6">
        <v>3</v>
      </c>
      <c r="B63" s="6">
        <v>1</v>
      </c>
      <c r="C63" s="6">
        <v>1</v>
      </c>
      <c r="D63" s="6">
        <v>1</v>
      </c>
      <c r="E63" s="6">
        <v>2</v>
      </c>
      <c r="F63" s="6">
        <v>5</v>
      </c>
      <c r="G63" s="6">
        <v>2</v>
      </c>
      <c r="H63" s="6">
        <v>8</v>
      </c>
      <c r="I63" s="6">
        <v>9</v>
      </c>
      <c r="K63" s="28">
        <v>1</v>
      </c>
      <c r="L63" s="23"/>
      <c r="M63" s="1"/>
      <c r="N63" s="1"/>
      <c r="O63" s="1"/>
      <c r="P63" s="28"/>
      <c r="Q63" s="23"/>
      <c r="R63" s="1"/>
      <c r="S63" s="1"/>
      <c r="T63" s="1"/>
      <c r="U63" s="1"/>
      <c r="V63" s="1"/>
      <c r="W63" s="1"/>
      <c r="X63" s="2" t="s">
        <v>8</v>
      </c>
      <c r="Y63" s="34" t="s">
        <v>172</v>
      </c>
      <c r="Z63" s="30"/>
      <c r="AA63" s="5" t="s">
        <v>170</v>
      </c>
      <c r="AB63" s="34" t="s">
        <v>57</v>
      </c>
      <c r="AC63" s="32"/>
      <c r="AD63" s="30"/>
      <c r="AE63" s="5" t="s">
        <v>57</v>
      </c>
      <c r="AF63" s="5" t="s">
        <v>170</v>
      </c>
      <c r="AG63" s="34" t="s">
        <v>170</v>
      </c>
      <c r="AH63" s="32"/>
      <c r="AI63" s="30"/>
      <c r="AJ63" s="5" t="s">
        <v>57</v>
      </c>
      <c r="AK63" s="5" t="s">
        <v>170</v>
      </c>
      <c r="AL63" s="5" t="s">
        <v>57</v>
      </c>
      <c r="AM63" s="1" t="s">
        <v>57</v>
      </c>
      <c r="AN63" s="28" t="s">
        <v>57</v>
      </c>
      <c r="AO63" s="23"/>
      <c r="AQ63" s="1" t="s">
        <v>57</v>
      </c>
      <c r="AR63" s="19">
        <v>201210</v>
      </c>
      <c r="AS63" s="1" t="s">
        <v>57</v>
      </c>
    </row>
    <row r="64" spans="1:45" x14ac:dyDescent="0.25">
      <c r="A64" s="6">
        <v>3</v>
      </c>
      <c r="B64" s="6">
        <v>1</v>
      </c>
      <c r="C64" s="6">
        <v>1</v>
      </c>
      <c r="D64" s="6">
        <v>2</v>
      </c>
      <c r="E64" s="1"/>
      <c r="F64" s="1"/>
      <c r="G64" s="1"/>
      <c r="H64" s="1"/>
      <c r="I64" s="1"/>
      <c r="K64" s="28"/>
      <c r="L64" s="23"/>
      <c r="M64" s="1"/>
      <c r="N64" s="1"/>
      <c r="O64" s="1"/>
      <c r="P64" s="28"/>
      <c r="Q64" s="23"/>
      <c r="R64" s="1"/>
      <c r="S64" s="1"/>
      <c r="T64" s="1"/>
      <c r="U64" s="1"/>
      <c r="V64" s="1"/>
      <c r="W64" s="1"/>
      <c r="X64" s="2" t="s">
        <v>8</v>
      </c>
      <c r="Y64" s="34" t="s">
        <v>58</v>
      </c>
      <c r="Z64" s="30"/>
      <c r="AA64" s="5" t="s">
        <v>173</v>
      </c>
      <c r="AB64" s="34" t="s">
        <v>57</v>
      </c>
      <c r="AC64" s="32"/>
      <c r="AD64" s="30"/>
      <c r="AE64" s="5" t="s">
        <v>57</v>
      </c>
      <c r="AF64" s="5" t="s">
        <v>173</v>
      </c>
      <c r="AG64" s="34" t="s">
        <v>173</v>
      </c>
      <c r="AH64" s="32"/>
      <c r="AI64" s="30"/>
      <c r="AJ64" s="5" t="s">
        <v>57</v>
      </c>
      <c r="AK64" s="5" t="s">
        <v>173</v>
      </c>
      <c r="AL64" s="5" t="s">
        <v>57</v>
      </c>
      <c r="AM64" s="1" t="s">
        <v>57</v>
      </c>
      <c r="AN64" s="28" t="s">
        <v>57</v>
      </c>
      <c r="AO64" s="23"/>
      <c r="AQ64" s="1" t="s">
        <v>57</v>
      </c>
      <c r="AR64" s="19">
        <v>25793.84</v>
      </c>
      <c r="AS64" s="1" t="s">
        <v>57</v>
      </c>
    </row>
    <row r="65" spans="1:45" hidden="1" x14ac:dyDescent="0.25">
      <c r="A65" s="6">
        <v>3</v>
      </c>
      <c r="B65" s="6">
        <v>1</v>
      </c>
      <c r="C65" s="6">
        <v>1</v>
      </c>
      <c r="D65" s="6">
        <v>2</v>
      </c>
      <c r="E65" s="6">
        <v>5</v>
      </c>
      <c r="F65" s="1"/>
      <c r="G65" s="1"/>
      <c r="H65" s="1"/>
      <c r="I65" s="1"/>
      <c r="K65" s="28"/>
      <c r="L65" s="23"/>
      <c r="M65" s="1"/>
      <c r="N65" s="1"/>
      <c r="O65" s="1"/>
      <c r="P65" s="28"/>
      <c r="Q65" s="23"/>
      <c r="R65" s="1"/>
      <c r="S65" s="1"/>
      <c r="T65" s="1"/>
      <c r="U65" s="1"/>
      <c r="V65" s="1"/>
      <c r="W65" s="1"/>
      <c r="X65" s="2" t="s">
        <v>8</v>
      </c>
      <c r="Y65" s="34" t="s">
        <v>174</v>
      </c>
      <c r="Z65" s="30"/>
      <c r="AA65" s="5" t="s">
        <v>173</v>
      </c>
      <c r="AB65" s="34" t="s">
        <v>57</v>
      </c>
      <c r="AC65" s="32"/>
      <c r="AD65" s="30"/>
      <c r="AE65" s="5" t="s">
        <v>57</v>
      </c>
      <c r="AF65" s="5" t="s">
        <v>173</v>
      </c>
      <c r="AG65" s="34" t="s">
        <v>173</v>
      </c>
      <c r="AH65" s="32"/>
      <c r="AI65" s="30"/>
      <c r="AJ65" s="5" t="s">
        <v>57</v>
      </c>
      <c r="AK65" s="5" t="s">
        <v>173</v>
      </c>
      <c r="AL65" s="5" t="s">
        <v>57</v>
      </c>
      <c r="AM65" s="1" t="s">
        <v>57</v>
      </c>
      <c r="AN65" s="28" t="s">
        <v>57</v>
      </c>
      <c r="AO65" s="23"/>
      <c r="AQ65" s="1" t="s">
        <v>57</v>
      </c>
      <c r="AR65" s="19">
        <v>25793.84</v>
      </c>
      <c r="AS65" s="1" t="s">
        <v>57</v>
      </c>
    </row>
    <row r="66" spans="1:45" hidden="1" x14ac:dyDescent="0.25">
      <c r="A66" s="6">
        <v>3</v>
      </c>
      <c r="B66" s="6">
        <v>1</v>
      </c>
      <c r="C66" s="6">
        <v>1</v>
      </c>
      <c r="D66" s="6">
        <v>2</v>
      </c>
      <c r="E66" s="6">
        <v>5</v>
      </c>
      <c r="F66" s="6">
        <v>1</v>
      </c>
      <c r="G66" s="1"/>
      <c r="H66" s="1"/>
      <c r="I66" s="1"/>
      <c r="K66" s="28"/>
      <c r="L66" s="23"/>
      <c r="M66" s="1"/>
      <c r="N66" s="1"/>
      <c r="O66" s="1"/>
      <c r="P66" s="28"/>
      <c r="Q66" s="23"/>
      <c r="R66" s="1"/>
      <c r="S66" s="1"/>
      <c r="T66" s="1"/>
      <c r="U66" s="1"/>
      <c r="V66" s="1"/>
      <c r="W66" s="1"/>
      <c r="X66" s="2" t="s">
        <v>8</v>
      </c>
      <c r="Y66" s="34" t="s">
        <v>175</v>
      </c>
      <c r="Z66" s="30"/>
      <c r="AA66" s="5" t="s">
        <v>173</v>
      </c>
      <c r="AB66" s="34" t="s">
        <v>57</v>
      </c>
      <c r="AC66" s="32"/>
      <c r="AD66" s="30"/>
      <c r="AE66" s="5" t="s">
        <v>57</v>
      </c>
      <c r="AF66" s="5" t="s">
        <v>173</v>
      </c>
      <c r="AG66" s="34" t="s">
        <v>173</v>
      </c>
      <c r="AH66" s="32"/>
      <c r="AI66" s="30"/>
      <c r="AJ66" s="5" t="s">
        <v>57</v>
      </c>
      <c r="AK66" s="5" t="s">
        <v>173</v>
      </c>
      <c r="AL66" s="5" t="s">
        <v>57</v>
      </c>
      <c r="AM66" s="1" t="s">
        <v>57</v>
      </c>
      <c r="AN66" s="28" t="s">
        <v>57</v>
      </c>
      <c r="AO66" s="23"/>
      <c r="AQ66" s="1" t="s">
        <v>57</v>
      </c>
      <c r="AR66" s="19">
        <v>25793.84</v>
      </c>
      <c r="AS66" s="1" t="s">
        <v>57</v>
      </c>
    </row>
    <row r="67" spans="1:45" hidden="1" x14ac:dyDescent="0.25">
      <c r="A67" s="6">
        <v>3</v>
      </c>
      <c r="B67" s="6">
        <v>1</v>
      </c>
      <c r="C67" s="6">
        <v>1</v>
      </c>
      <c r="D67" s="6">
        <v>2</v>
      </c>
      <c r="E67" s="6">
        <v>5</v>
      </c>
      <c r="F67" s="6">
        <v>1</v>
      </c>
      <c r="G67" s="6">
        <v>2</v>
      </c>
      <c r="H67" s="1"/>
      <c r="I67" s="1"/>
      <c r="K67" s="28"/>
      <c r="L67" s="23"/>
      <c r="M67" s="1"/>
      <c r="N67" s="1"/>
      <c r="O67" s="1"/>
      <c r="P67" s="28"/>
      <c r="Q67" s="23"/>
      <c r="R67" s="1"/>
      <c r="S67" s="1"/>
      <c r="T67" s="1"/>
      <c r="U67" s="1"/>
      <c r="V67" s="1"/>
      <c r="W67" s="1"/>
      <c r="X67" s="2" t="s">
        <v>8</v>
      </c>
      <c r="Y67" s="34" t="s">
        <v>176</v>
      </c>
      <c r="Z67" s="30"/>
      <c r="AA67" s="5" t="s">
        <v>173</v>
      </c>
      <c r="AB67" s="34" t="s">
        <v>57</v>
      </c>
      <c r="AC67" s="32"/>
      <c r="AD67" s="30"/>
      <c r="AE67" s="5" t="s">
        <v>57</v>
      </c>
      <c r="AF67" s="5" t="s">
        <v>173</v>
      </c>
      <c r="AG67" s="34" t="s">
        <v>173</v>
      </c>
      <c r="AH67" s="32"/>
      <c r="AI67" s="30"/>
      <c r="AJ67" s="5" t="s">
        <v>57</v>
      </c>
      <c r="AK67" s="5" t="s">
        <v>173</v>
      </c>
      <c r="AL67" s="5" t="s">
        <v>57</v>
      </c>
      <c r="AM67" s="1" t="s">
        <v>57</v>
      </c>
      <c r="AN67" s="28" t="s">
        <v>57</v>
      </c>
      <c r="AO67" s="23"/>
      <c r="AQ67" s="1" t="s">
        <v>57</v>
      </c>
      <c r="AR67" s="19">
        <v>25793.84</v>
      </c>
      <c r="AS67" s="1" t="s">
        <v>57</v>
      </c>
    </row>
    <row r="68" spans="1:45" x14ac:dyDescent="0.25">
      <c r="A68" s="6">
        <v>3</v>
      </c>
      <c r="B68" s="6">
        <v>1</v>
      </c>
      <c r="C68" s="6">
        <v>1</v>
      </c>
      <c r="D68" s="6">
        <v>2</v>
      </c>
      <c r="E68" s="6">
        <v>5</v>
      </c>
      <c r="F68" s="6">
        <v>1</v>
      </c>
      <c r="G68" s="6">
        <v>2</v>
      </c>
      <c r="H68" s="6">
        <v>1</v>
      </c>
      <c r="I68" s="1"/>
      <c r="K68" s="28"/>
      <c r="L68" s="23"/>
      <c r="M68" s="1"/>
      <c r="N68" s="1"/>
      <c r="O68" s="1"/>
      <c r="P68" s="28"/>
      <c r="Q68" s="23"/>
      <c r="R68" s="1"/>
      <c r="S68" s="1"/>
      <c r="T68" s="1"/>
      <c r="U68" s="1"/>
      <c r="V68" s="1"/>
      <c r="W68" s="1"/>
      <c r="X68" s="2" t="s">
        <v>8</v>
      </c>
      <c r="Y68" s="34" t="s">
        <v>177</v>
      </c>
      <c r="Z68" s="30"/>
      <c r="AA68" s="5" t="s">
        <v>173</v>
      </c>
      <c r="AB68" s="34" t="s">
        <v>57</v>
      </c>
      <c r="AC68" s="32"/>
      <c r="AD68" s="30"/>
      <c r="AE68" s="5" t="s">
        <v>57</v>
      </c>
      <c r="AF68" s="5" t="s">
        <v>173</v>
      </c>
      <c r="AG68" s="34" t="s">
        <v>173</v>
      </c>
      <c r="AH68" s="32"/>
      <c r="AI68" s="30"/>
      <c r="AJ68" s="5" t="s">
        <v>57</v>
      </c>
      <c r="AK68" s="5" t="s">
        <v>173</v>
      </c>
      <c r="AL68" s="5" t="s">
        <v>57</v>
      </c>
      <c r="AM68" s="1" t="s">
        <v>57</v>
      </c>
      <c r="AN68" s="28" t="s">
        <v>57</v>
      </c>
      <c r="AO68" s="23"/>
      <c r="AQ68" s="1" t="s">
        <v>57</v>
      </c>
      <c r="AR68" s="19">
        <v>25793.84</v>
      </c>
      <c r="AS68" s="1" t="s">
        <v>57</v>
      </c>
    </row>
  </sheetData>
  <mergeCells count="328">
    <mergeCell ref="AN68:AO68"/>
    <mergeCell ref="K68:L68"/>
    <mergeCell ref="P68:Q68"/>
    <mergeCell ref="Y68:Z68"/>
    <mergeCell ref="AB68:AD68"/>
    <mergeCell ref="AG68:AI68"/>
    <mergeCell ref="AN66:AO66"/>
    <mergeCell ref="K67:L67"/>
    <mergeCell ref="P67:Q67"/>
    <mergeCell ref="Y67:Z67"/>
    <mergeCell ref="AB67:AD67"/>
    <mergeCell ref="AG67:AI67"/>
    <mergeCell ref="AN67:AO67"/>
    <mergeCell ref="K66:L66"/>
    <mergeCell ref="P66:Q66"/>
    <mergeCell ref="Y66:Z66"/>
    <mergeCell ref="AB66:AD66"/>
    <mergeCell ref="AG66:AI66"/>
    <mergeCell ref="AN64:AO64"/>
    <mergeCell ref="K65:L65"/>
    <mergeCell ref="P65:Q65"/>
    <mergeCell ref="Y65:Z65"/>
    <mergeCell ref="AB65:AD65"/>
    <mergeCell ref="AG65:AI65"/>
    <mergeCell ref="AN65:AO65"/>
    <mergeCell ref="K64:L64"/>
    <mergeCell ref="P64:Q64"/>
    <mergeCell ref="Y64:Z64"/>
    <mergeCell ref="AB64:AD64"/>
    <mergeCell ref="AG64:AI64"/>
    <mergeCell ref="AN62:AO62"/>
    <mergeCell ref="K63:L63"/>
    <mergeCell ref="P63:Q63"/>
    <mergeCell ref="Y63:Z63"/>
    <mergeCell ref="AB63:AD63"/>
    <mergeCell ref="AG63:AI63"/>
    <mergeCell ref="AN63:AO63"/>
    <mergeCell ref="K62:L62"/>
    <mergeCell ref="P62:Q62"/>
    <mergeCell ref="Y62:Z62"/>
    <mergeCell ref="AB62:AD62"/>
    <mergeCell ref="AG62:AI62"/>
    <mergeCell ref="AN60:AO60"/>
    <mergeCell ref="K61:L61"/>
    <mergeCell ref="P61:Q61"/>
    <mergeCell ref="Y61:Z61"/>
    <mergeCell ref="AB61:AD61"/>
    <mergeCell ref="AG61:AI61"/>
    <mergeCell ref="AN61:AO61"/>
    <mergeCell ref="K60:L60"/>
    <mergeCell ref="P60:Q60"/>
    <mergeCell ref="Y60:Z60"/>
    <mergeCell ref="AB60:AD60"/>
    <mergeCell ref="AG60:AI60"/>
    <mergeCell ref="AN58:AO58"/>
    <mergeCell ref="K59:L59"/>
    <mergeCell ref="P59:Q59"/>
    <mergeCell ref="Y59:Z59"/>
    <mergeCell ref="AB59:AD59"/>
    <mergeCell ref="AG59:AI59"/>
    <mergeCell ref="AN59:AO59"/>
    <mergeCell ref="K58:L58"/>
    <mergeCell ref="P58:Q58"/>
    <mergeCell ref="Y58:Z58"/>
    <mergeCell ref="AB58:AD58"/>
    <mergeCell ref="AG58:AI58"/>
    <mergeCell ref="AN56:AO56"/>
    <mergeCell ref="K57:L57"/>
    <mergeCell ref="P57:Q57"/>
    <mergeCell ref="Y57:Z57"/>
    <mergeCell ref="AB57:AD57"/>
    <mergeCell ref="AG57:AI57"/>
    <mergeCell ref="AN57:AO57"/>
    <mergeCell ref="K56:L56"/>
    <mergeCell ref="P56:Q56"/>
    <mergeCell ref="Y56:Z56"/>
    <mergeCell ref="AB56:AD56"/>
    <mergeCell ref="AG56:AI56"/>
    <mergeCell ref="AN54:AO54"/>
    <mergeCell ref="K55:L55"/>
    <mergeCell ref="P55:Q55"/>
    <mergeCell ref="Y55:Z55"/>
    <mergeCell ref="AB55:AD55"/>
    <mergeCell ref="AG55:AI55"/>
    <mergeCell ref="AN55:AO55"/>
    <mergeCell ref="K54:L54"/>
    <mergeCell ref="P54:Q54"/>
    <mergeCell ref="Y54:Z54"/>
    <mergeCell ref="AB54:AD54"/>
    <mergeCell ref="AG54:AI54"/>
    <mergeCell ref="AN52:AO52"/>
    <mergeCell ref="K53:L53"/>
    <mergeCell ref="P53:Q53"/>
    <mergeCell ref="Y53:Z53"/>
    <mergeCell ref="AB53:AD53"/>
    <mergeCell ref="AG53:AI53"/>
    <mergeCell ref="AN53:AO53"/>
    <mergeCell ref="K52:L52"/>
    <mergeCell ref="P52:Q52"/>
    <mergeCell ref="Y52:Z52"/>
    <mergeCell ref="AB52:AD52"/>
    <mergeCell ref="AG52:AI52"/>
    <mergeCell ref="AN50:AO50"/>
    <mergeCell ref="K51:L51"/>
    <mergeCell ref="P51:Q51"/>
    <mergeCell ref="Y51:Z51"/>
    <mergeCell ref="AB51:AD51"/>
    <mergeCell ref="AG51:AI51"/>
    <mergeCell ref="AN51:AO51"/>
    <mergeCell ref="K50:L50"/>
    <mergeCell ref="P50:Q50"/>
    <mergeCell ref="Y50:Z50"/>
    <mergeCell ref="AB50:AD50"/>
    <mergeCell ref="AG50:AI50"/>
    <mergeCell ref="AN48:AO48"/>
    <mergeCell ref="K49:L49"/>
    <mergeCell ref="P49:Q49"/>
    <mergeCell ref="Y49:Z49"/>
    <mergeCell ref="AB49:AD49"/>
    <mergeCell ref="AG49:AI49"/>
    <mergeCell ref="AN49:AO49"/>
    <mergeCell ref="K48:L48"/>
    <mergeCell ref="P48:Q48"/>
    <mergeCell ref="Y48:Z48"/>
    <mergeCell ref="AB48:AD48"/>
    <mergeCell ref="AG48:AI48"/>
    <mergeCell ref="AN46:AO46"/>
    <mergeCell ref="K47:L47"/>
    <mergeCell ref="P47:Q47"/>
    <mergeCell ref="Y47:Z47"/>
    <mergeCell ref="AB47:AD47"/>
    <mergeCell ref="AG47:AI47"/>
    <mergeCell ref="AN47:AO47"/>
    <mergeCell ref="K46:L46"/>
    <mergeCell ref="P46:Q46"/>
    <mergeCell ref="Y46:Z46"/>
    <mergeCell ref="AB46:AD46"/>
    <mergeCell ref="AG46:AI46"/>
    <mergeCell ref="AN44:AO44"/>
    <mergeCell ref="K45:L45"/>
    <mergeCell ref="P45:Q45"/>
    <mergeCell ref="Y45:Z45"/>
    <mergeCell ref="AB45:AD45"/>
    <mergeCell ref="AG45:AI45"/>
    <mergeCell ref="AN45:AO45"/>
    <mergeCell ref="K44:L44"/>
    <mergeCell ref="P44:Q44"/>
    <mergeCell ref="Y44:Z44"/>
    <mergeCell ref="AB44:AD44"/>
    <mergeCell ref="AG44:AI44"/>
    <mergeCell ref="AN42:AO42"/>
    <mergeCell ref="K43:L43"/>
    <mergeCell ref="P43:Q43"/>
    <mergeCell ref="Y43:Z43"/>
    <mergeCell ref="AB43:AD43"/>
    <mergeCell ref="AG43:AI43"/>
    <mergeCell ref="AN43:AO43"/>
    <mergeCell ref="K42:L42"/>
    <mergeCell ref="P42:Q42"/>
    <mergeCell ref="Y42:Z42"/>
    <mergeCell ref="AB42:AD42"/>
    <mergeCell ref="AG42:AI42"/>
    <mergeCell ref="AN40:AO40"/>
    <mergeCell ref="K41:L41"/>
    <mergeCell ref="P41:Q41"/>
    <mergeCell ref="Y41:Z41"/>
    <mergeCell ref="AB41:AD41"/>
    <mergeCell ref="AG41:AI41"/>
    <mergeCell ref="AN41:AO41"/>
    <mergeCell ref="K40:L40"/>
    <mergeCell ref="P40:Q40"/>
    <mergeCell ref="Y40:Z40"/>
    <mergeCell ref="AB40:AD40"/>
    <mergeCell ref="AG40:AI40"/>
    <mergeCell ref="AN38:AO38"/>
    <mergeCell ref="K39:L39"/>
    <mergeCell ref="P39:Q39"/>
    <mergeCell ref="Y39:Z39"/>
    <mergeCell ref="AB39:AD39"/>
    <mergeCell ref="AG39:AI39"/>
    <mergeCell ref="AN39:AO39"/>
    <mergeCell ref="K38:L38"/>
    <mergeCell ref="P38:Q38"/>
    <mergeCell ref="Y38:Z38"/>
    <mergeCell ref="AB38:AD38"/>
    <mergeCell ref="AG38:AI38"/>
    <mergeCell ref="AN36:AO36"/>
    <mergeCell ref="K37:L37"/>
    <mergeCell ref="P37:Q37"/>
    <mergeCell ref="Y37:Z37"/>
    <mergeCell ref="AB37:AD37"/>
    <mergeCell ref="AG37:AI37"/>
    <mergeCell ref="AN37:AO37"/>
    <mergeCell ref="K36:L36"/>
    <mergeCell ref="P36:Q36"/>
    <mergeCell ref="Y36:Z36"/>
    <mergeCell ref="AB36:AD36"/>
    <mergeCell ref="AG36:AI36"/>
    <mergeCell ref="AN34:AO34"/>
    <mergeCell ref="K35:L35"/>
    <mergeCell ref="P35:Q35"/>
    <mergeCell ref="Y35:Z35"/>
    <mergeCell ref="AB35:AD35"/>
    <mergeCell ref="AG35:AI35"/>
    <mergeCell ref="AN35:AO35"/>
    <mergeCell ref="K34:L34"/>
    <mergeCell ref="P34:Q34"/>
    <mergeCell ref="Y34:Z34"/>
    <mergeCell ref="AB34:AD34"/>
    <mergeCell ref="AG34:AI34"/>
    <mergeCell ref="AN32:AO32"/>
    <mergeCell ref="K33:L33"/>
    <mergeCell ref="P33:Q33"/>
    <mergeCell ref="Y33:Z33"/>
    <mergeCell ref="AB33:AD33"/>
    <mergeCell ref="AG33:AI33"/>
    <mergeCell ref="AN33:AO33"/>
    <mergeCell ref="K32:L32"/>
    <mergeCell ref="P32:Q32"/>
    <mergeCell ref="Y32:Z32"/>
    <mergeCell ref="AB32:AD32"/>
    <mergeCell ref="AG32:AI32"/>
    <mergeCell ref="AN30:AO30"/>
    <mergeCell ref="K31:L31"/>
    <mergeCell ref="P31:Q31"/>
    <mergeCell ref="Y31:Z31"/>
    <mergeCell ref="AB31:AD31"/>
    <mergeCell ref="AG31:AI31"/>
    <mergeCell ref="AN31:AO31"/>
    <mergeCell ref="K30:L30"/>
    <mergeCell ref="P30:Q30"/>
    <mergeCell ref="Y30:Z30"/>
    <mergeCell ref="AB30:AD30"/>
    <mergeCell ref="AG30:AI30"/>
    <mergeCell ref="AN28:AO28"/>
    <mergeCell ref="K29:L29"/>
    <mergeCell ref="P29:Q29"/>
    <mergeCell ref="Y29:Z29"/>
    <mergeCell ref="AB29:AD29"/>
    <mergeCell ref="AG29:AI29"/>
    <mergeCell ref="AN29:AO29"/>
    <mergeCell ref="K28:L28"/>
    <mergeCell ref="P28:Q28"/>
    <mergeCell ref="Y28:Z28"/>
    <mergeCell ref="AB28:AD28"/>
    <mergeCell ref="AG28:AI28"/>
    <mergeCell ref="AN26:AO26"/>
    <mergeCell ref="K27:L27"/>
    <mergeCell ref="P27:Q27"/>
    <mergeCell ref="Y27:Z27"/>
    <mergeCell ref="AB27:AD27"/>
    <mergeCell ref="AG27:AI27"/>
    <mergeCell ref="AN27:AO27"/>
    <mergeCell ref="K26:L26"/>
    <mergeCell ref="P26:Q26"/>
    <mergeCell ref="Y26:Z26"/>
    <mergeCell ref="AB26:AD26"/>
    <mergeCell ref="AG26:AI26"/>
    <mergeCell ref="AN24:AO24"/>
    <mergeCell ref="K25:L25"/>
    <mergeCell ref="P25:Q25"/>
    <mergeCell ref="Y25:Z25"/>
    <mergeCell ref="AB25:AD25"/>
    <mergeCell ref="AG25:AI25"/>
    <mergeCell ref="AN25:AO25"/>
    <mergeCell ref="K24:L24"/>
    <mergeCell ref="P24:Q24"/>
    <mergeCell ref="Y24:Z24"/>
    <mergeCell ref="AB24:AD24"/>
    <mergeCell ref="AG24:AI24"/>
    <mergeCell ref="AN22:AO22"/>
    <mergeCell ref="K23:L23"/>
    <mergeCell ref="P23:Q23"/>
    <mergeCell ref="Y23:Z23"/>
    <mergeCell ref="AB23:AD23"/>
    <mergeCell ref="AG23:AI23"/>
    <mergeCell ref="AN23:AO23"/>
    <mergeCell ref="K22:L22"/>
    <mergeCell ref="P22:Q22"/>
    <mergeCell ref="Y22:Z22"/>
    <mergeCell ref="AB22:AD22"/>
    <mergeCell ref="AG22:AI22"/>
    <mergeCell ref="AN20:AO20"/>
    <mergeCell ref="K21:L21"/>
    <mergeCell ref="P21:Q21"/>
    <mergeCell ref="Y21:Z21"/>
    <mergeCell ref="AB21:AD21"/>
    <mergeCell ref="AG21:AI21"/>
    <mergeCell ref="AN21:AO21"/>
    <mergeCell ref="K20:L20"/>
    <mergeCell ref="P20:Q20"/>
    <mergeCell ref="Y20:Z20"/>
    <mergeCell ref="AB20:AD20"/>
    <mergeCell ref="AG20:AI20"/>
    <mergeCell ref="A19:E19"/>
    <mergeCell ref="F19:Z19"/>
    <mergeCell ref="AB19:AE19"/>
    <mergeCell ref="AF19:AI19"/>
    <mergeCell ref="AN19:AO19"/>
    <mergeCell ref="A17:E17"/>
    <mergeCell ref="F17:AO17"/>
    <mergeCell ref="A18:E18"/>
    <mergeCell ref="F18:Z18"/>
    <mergeCell ref="AB18:AE18"/>
    <mergeCell ref="AF18:AI18"/>
    <mergeCell ref="AN18:AO18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P15:Q15"/>
    <mergeCell ref="Y15:Z15"/>
    <mergeCell ref="AB15:AD15"/>
    <mergeCell ref="L3:AB6"/>
    <mergeCell ref="AD3:AH4"/>
    <mergeCell ref="AJ3:AN4"/>
    <mergeCell ref="A4:I9"/>
    <mergeCell ref="AD6:AH7"/>
    <mergeCell ref="AJ6:AN7"/>
    <mergeCell ref="AD9:AH10"/>
    <mergeCell ref="AJ9:AN10"/>
    <mergeCell ref="AG15:AI15"/>
    <mergeCell ref="AN15:AO15"/>
  </mergeCells>
  <pageMargins left="0.59055118110236227" right="0.35433070866141736" top="0.39370078740157483" bottom="0.98425196850393704" header="0.39370078740157483" footer="0.39370078740157483"/>
  <pageSetup scale="73" orientation="portrait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74577-2428-4692-B068-8E8D70881EAB}">
  <dimension ref="D2:M27"/>
  <sheetViews>
    <sheetView workbookViewId="0">
      <selection activeCell="G31" sqref="G31"/>
    </sheetView>
  </sheetViews>
  <sheetFormatPr baseColWidth="10" defaultRowHeight="15" x14ac:dyDescent="0.25"/>
  <cols>
    <col min="4" max="4" width="25" customWidth="1"/>
    <col min="5" max="5" width="20.140625" customWidth="1"/>
    <col min="6" max="6" width="20.28515625" customWidth="1"/>
    <col min="7" max="7" width="18.85546875" customWidth="1"/>
    <col min="10" max="10" width="22.7109375" bestFit="1" customWidth="1"/>
    <col min="11" max="11" width="19.7109375" customWidth="1"/>
    <col min="12" max="12" width="16.85546875" bestFit="1" customWidth="1"/>
    <col min="13" max="13" width="19.42578125" customWidth="1"/>
  </cols>
  <sheetData>
    <row r="2" spans="4:13" x14ac:dyDescent="0.25">
      <c r="E2" s="20">
        <v>1000000</v>
      </c>
    </row>
    <row r="3" spans="4:13" ht="13.5" customHeight="1" thickBot="1" x14ac:dyDescent="0.3"/>
    <row r="4" spans="4:13" ht="36" customHeight="1" thickBot="1" x14ac:dyDescent="0.3">
      <c r="D4" s="41" t="s">
        <v>192</v>
      </c>
      <c r="E4" s="42"/>
      <c r="F4" s="42"/>
      <c r="G4" s="43"/>
      <c r="J4" s="41" t="s">
        <v>192</v>
      </c>
      <c r="K4" s="42"/>
      <c r="L4" s="42"/>
      <c r="M4" s="43"/>
    </row>
    <row r="5" spans="4:13" ht="15.75" thickTop="1" x14ac:dyDescent="0.25">
      <c r="D5" s="44" t="s">
        <v>178</v>
      </c>
      <c r="E5" s="7" t="s">
        <v>179</v>
      </c>
      <c r="F5" s="7" t="s">
        <v>180</v>
      </c>
      <c r="G5" s="46" t="s">
        <v>181</v>
      </c>
      <c r="J5" s="44" t="s">
        <v>178</v>
      </c>
      <c r="K5" s="7" t="s">
        <v>179</v>
      </c>
      <c r="L5" s="7" t="s">
        <v>180</v>
      </c>
      <c r="M5" s="46" t="s">
        <v>181</v>
      </c>
    </row>
    <row r="6" spans="4:13" ht="15.75" thickBot="1" x14ac:dyDescent="0.3">
      <c r="D6" s="45"/>
      <c r="E6" s="8" t="s">
        <v>182</v>
      </c>
      <c r="F6" s="8" t="s">
        <v>182</v>
      </c>
      <c r="G6" s="47"/>
      <c r="J6" s="45"/>
      <c r="K6" s="8" t="s">
        <v>182</v>
      </c>
      <c r="L6" s="8" t="s">
        <v>182</v>
      </c>
      <c r="M6" s="47"/>
    </row>
    <row r="7" spans="4:13" ht="15.75" thickBot="1" x14ac:dyDescent="0.3">
      <c r="D7" s="35" t="s">
        <v>183</v>
      </c>
      <c r="E7" s="36"/>
      <c r="F7" s="36"/>
      <c r="G7" s="37"/>
      <c r="J7" s="35" t="s">
        <v>183</v>
      </c>
      <c r="K7" s="36"/>
      <c r="L7" s="36"/>
      <c r="M7" s="37"/>
    </row>
    <row r="8" spans="4:13" ht="15.75" thickBot="1" x14ac:dyDescent="0.3">
      <c r="D8" s="9" t="s">
        <v>184</v>
      </c>
      <c r="E8" s="10">
        <v>12003180.23</v>
      </c>
      <c r="F8" s="10">
        <v>12003180.23</v>
      </c>
      <c r="G8" s="11">
        <f>+F8/E8</f>
        <v>1</v>
      </c>
      <c r="J8" s="9" t="s">
        <v>184</v>
      </c>
      <c r="K8" s="10">
        <f>+E8/$E$2</f>
        <v>12.00318023</v>
      </c>
      <c r="L8" s="10">
        <f>+F8/$E$2</f>
        <v>12.00318023</v>
      </c>
      <c r="M8" s="11">
        <f>+L8/K8</f>
        <v>1</v>
      </c>
    </row>
    <row r="9" spans="4:13" ht="15.75" thickBot="1" x14ac:dyDescent="0.3">
      <c r="D9" s="12" t="s">
        <v>185</v>
      </c>
      <c r="E9" s="13">
        <v>99313789275.550003</v>
      </c>
      <c r="F9" s="13">
        <v>90082695497.199997</v>
      </c>
      <c r="G9" s="14">
        <f>+F9/E9</f>
        <v>0.90705123784233044</v>
      </c>
      <c r="J9" s="12" t="s">
        <v>185</v>
      </c>
      <c r="K9" s="21">
        <f>+E9/$E$2</f>
        <v>99313.789275550007</v>
      </c>
      <c r="L9" s="21">
        <f>+F9/$E$2</f>
        <v>90082.695497199995</v>
      </c>
      <c r="M9" s="14">
        <f>+L9/K9</f>
        <v>0.90705123784233044</v>
      </c>
    </row>
    <row r="10" spans="4:13" ht="15.75" thickBot="1" x14ac:dyDescent="0.3">
      <c r="D10" s="15" t="s">
        <v>186</v>
      </c>
      <c r="E10" s="16">
        <v>0</v>
      </c>
      <c r="F10" s="16">
        <v>0</v>
      </c>
      <c r="G10" s="17">
        <v>0</v>
      </c>
      <c r="J10" s="15" t="s">
        <v>186</v>
      </c>
      <c r="K10" s="16">
        <v>0</v>
      </c>
      <c r="L10" s="16">
        <v>0</v>
      </c>
      <c r="M10" s="17">
        <v>0</v>
      </c>
    </row>
    <row r="11" spans="4:13" ht="15.75" thickBot="1" x14ac:dyDescent="0.3">
      <c r="D11" s="35" t="s">
        <v>187</v>
      </c>
      <c r="E11" s="36"/>
      <c r="F11" s="36"/>
      <c r="G11" s="37"/>
      <c r="J11" s="35" t="s">
        <v>187</v>
      </c>
      <c r="K11" s="36"/>
      <c r="L11" s="36"/>
      <c r="M11" s="37"/>
    </row>
    <row r="12" spans="4:13" ht="15.75" thickBot="1" x14ac:dyDescent="0.3">
      <c r="D12" s="9" t="s">
        <v>184</v>
      </c>
      <c r="E12" s="10">
        <v>33571131.549999997</v>
      </c>
      <c r="F12" s="10">
        <v>33571131.549999997</v>
      </c>
      <c r="G12" s="17">
        <f>+F12/E12</f>
        <v>1</v>
      </c>
      <c r="J12" s="9" t="s">
        <v>184</v>
      </c>
      <c r="K12" s="10">
        <f>+E12/$E$2</f>
        <v>33.571131549999997</v>
      </c>
      <c r="L12" s="10">
        <f>+F12/$E$2</f>
        <v>33.571131549999997</v>
      </c>
      <c r="M12" s="17">
        <f>+L12/K12</f>
        <v>1</v>
      </c>
    </row>
    <row r="13" spans="4:13" ht="15.75" thickBot="1" x14ac:dyDescent="0.3">
      <c r="D13" s="12" t="s">
        <v>185</v>
      </c>
      <c r="E13" s="13">
        <v>153082248059.64001</v>
      </c>
      <c r="F13" s="13">
        <v>141112347096.14999</v>
      </c>
      <c r="G13" s="14">
        <f>+F13/E13</f>
        <v>0.92180738710587384</v>
      </c>
      <c r="J13" s="12" t="s">
        <v>185</v>
      </c>
      <c r="K13" s="21">
        <f t="shared" ref="K13" si="0">+E13/$E$2</f>
        <v>153082.24805964003</v>
      </c>
      <c r="L13" s="21">
        <f t="shared" ref="L13" si="1">+F13/$E$2</f>
        <v>141112.34709614998</v>
      </c>
      <c r="M13" s="14">
        <f>+L13/K13</f>
        <v>0.92180738710587373</v>
      </c>
    </row>
    <row r="14" spans="4:13" ht="15.75" thickBot="1" x14ac:dyDescent="0.3">
      <c r="D14" s="15" t="s">
        <v>186</v>
      </c>
      <c r="E14" s="16">
        <v>0</v>
      </c>
      <c r="F14" s="16">
        <v>0</v>
      </c>
      <c r="G14" s="17">
        <v>0</v>
      </c>
      <c r="J14" s="15" t="s">
        <v>186</v>
      </c>
      <c r="K14" s="16">
        <v>0</v>
      </c>
      <c r="L14" s="16">
        <v>0</v>
      </c>
      <c r="M14" s="17">
        <v>0</v>
      </c>
    </row>
    <row r="15" spans="4:13" ht="15.75" thickBot="1" x14ac:dyDescent="0.3">
      <c r="D15" s="35" t="s">
        <v>188</v>
      </c>
      <c r="E15" s="36"/>
      <c r="F15" s="36"/>
      <c r="G15" s="37"/>
      <c r="J15" s="35" t="s">
        <v>188</v>
      </c>
      <c r="K15" s="36"/>
      <c r="L15" s="36"/>
      <c r="M15" s="37"/>
    </row>
    <row r="16" spans="4:13" ht="15.75" thickBot="1" x14ac:dyDescent="0.3">
      <c r="D16" s="9" t="s">
        <v>184</v>
      </c>
      <c r="E16" s="10">
        <v>2794519</v>
      </c>
      <c r="F16" s="10">
        <v>2794519</v>
      </c>
      <c r="G16" s="17">
        <f>+F16/E16</f>
        <v>1</v>
      </c>
      <c r="J16" s="9" t="s">
        <v>184</v>
      </c>
      <c r="K16" s="10">
        <f>+E16/$E$2</f>
        <v>2.7945190000000002</v>
      </c>
      <c r="L16" s="10">
        <f>+F16/$E$2</f>
        <v>2.7945190000000002</v>
      </c>
      <c r="M16" s="17">
        <f>+L16/K16</f>
        <v>1</v>
      </c>
    </row>
    <row r="17" spans="4:13" ht="15.75" thickBot="1" x14ac:dyDescent="0.3">
      <c r="D17" s="12" t="s">
        <v>185</v>
      </c>
      <c r="E17" s="13">
        <v>275093800730.21002</v>
      </c>
      <c r="F17" s="13">
        <v>257092872268.44</v>
      </c>
      <c r="G17" s="14">
        <f>+F17/E17</f>
        <v>0.93456439798356672</v>
      </c>
      <c r="J17" s="12" t="s">
        <v>185</v>
      </c>
      <c r="K17" s="21">
        <f>+E17/$E$2</f>
        <v>275093.80073021003</v>
      </c>
      <c r="L17" s="21">
        <f>+F17/$E$2</f>
        <v>257092.87226844</v>
      </c>
      <c r="M17" s="14">
        <f>+L17/K17</f>
        <v>0.93456439798356672</v>
      </c>
    </row>
    <row r="18" spans="4:13" ht="15.75" thickBot="1" x14ac:dyDescent="0.3">
      <c r="D18" s="15" t="s">
        <v>186</v>
      </c>
      <c r="E18" s="16">
        <v>0</v>
      </c>
      <c r="F18" s="16">
        <v>0</v>
      </c>
      <c r="G18" s="17">
        <v>0</v>
      </c>
      <c r="J18" s="15" t="s">
        <v>186</v>
      </c>
      <c r="K18" s="16">
        <v>0</v>
      </c>
      <c r="L18" s="16">
        <v>0</v>
      </c>
      <c r="M18" s="17">
        <v>0</v>
      </c>
    </row>
    <row r="19" spans="4:13" ht="15.75" thickBot="1" x14ac:dyDescent="0.3">
      <c r="D19" s="35" t="s">
        <v>189</v>
      </c>
      <c r="E19" s="36"/>
      <c r="F19" s="36"/>
      <c r="G19" s="37"/>
      <c r="J19" s="35" t="s">
        <v>189</v>
      </c>
      <c r="K19" s="36"/>
      <c r="L19" s="36"/>
      <c r="M19" s="37"/>
    </row>
    <row r="20" spans="4:13" ht="15.75" thickBot="1" x14ac:dyDescent="0.3">
      <c r="D20" s="9" t="s">
        <v>184</v>
      </c>
      <c r="E20" s="10">
        <v>0</v>
      </c>
      <c r="F20" s="10">
        <v>0</v>
      </c>
      <c r="G20" s="17">
        <v>0</v>
      </c>
      <c r="J20" s="9" t="s">
        <v>184</v>
      </c>
      <c r="K20" s="10">
        <f>+E20/$E$2</f>
        <v>0</v>
      </c>
      <c r="L20" s="10">
        <f>+F20/$E$2</f>
        <v>0</v>
      </c>
      <c r="M20" s="17">
        <v>0</v>
      </c>
    </row>
    <row r="21" spans="4:13" ht="15.75" thickBot="1" x14ac:dyDescent="0.3">
      <c r="D21" s="12" t="s">
        <v>185</v>
      </c>
      <c r="E21" s="13">
        <v>249652001767.38</v>
      </c>
      <c r="F21" s="13">
        <v>230926825319.22</v>
      </c>
      <c r="G21" s="14">
        <f>+F21/E21</f>
        <v>0.92499488762117876</v>
      </c>
      <c r="J21" s="12" t="s">
        <v>185</v>
      </c>
      <c r="K21" s="21">
        <f>+E21/$E$2</f>
        <v>249652.00176738002</v>
      </c>
      <c r="L21" s="21">
        <f>+F21/$E$2</f>
        <v>230926.82531921999</v>
      </c>
      <c r="M21" s="14">
        <f>+L21/K21</f>
        <v>0.92499488762117876</v>
      </c>
    </row>
    <row r="22" spans="4:13" ht="15.75" thickBot="1" x14ac:dyDescent="0.3">
      <c r="D22" s="15" t="s">
        <v>186</v>
      </c>
      <c r="E22" s="16">
        <v>0</v>
      </c>
      <c r="F22" s="16">
        <v>0</v>
      </c>
      <c r="G22" s="17">
        <v>0</v>
      </c>
      <c r="J22" s="15" t="s">
        <v>186</v>
      </c>
      <c r="K22" s="16">
        <v>0</v>
      </c>
      <c r="L22" s="16">
        <v>0</v>
      </c>
      <c r="M22" s="17">
        <v>0</v>
      </c>
    </row>
    <row r="23" spans="4:13" ht="15.75" thickBot="1" x14ac:dyDescent="0.3">
      <c r="D23" s="35" t="s">
        <v>190</v>
      </c>
      <c r="E23" s="36"/>
      <c r="F23" s="36"/>
      <c r="G23" s="37"/>
      <c r="J23" s="35" t="s">
        <v>190</v>
      </c>
      <c r="K23" s="36"/>
      <c r="L23" s="36"/>
      <c r="M23" s="37"/>
    </row>
    <row r="24" spans="4:13" ht="15.75" thickBot="1" x14ac:dyDescent="0.3">
      <c r="D24" s="9" t="s">
        <v>184</v>
      </c>
      <c r="E24" s="10">
        <v>462836967</v>
      </c>
      <c r="F24" s="10">
        <v>462836967</v>
      </c>
      <c r="G24" s="11">
        <f>+F24/E24</f>
        <v>1</v>
      </c>
      <c r="J24" s="9" t="s">
        <v>184</v>
      </c>
      <c r="K24" s="10">
        <f>+E24/$E$2</f>
        <v>462.83696700000002</v>
      </c>
      <c r="L24" s="10">
        <f>+F24/$E$2</f>
        <v>462.83696700000002</v>
      </c>
      <c r="M24" s="11">
        <f>+L24/K24</f>
        <v>1</v>
      </c>
    </row>
    <row r="25" spans="4:13" ht="15.75" thickBot="1" x14ac:dyDescent="0.3">
      <c r="D25" s="12" t="s">
        <v>185</v>
      </c>
      <c r="E25" s="13">
        <v>57587880034.68</v>
      </c>
      <c r="F25" s="13">
        <v>56369610184.269997</v>
      </c>
      <c r="G25" s="14">
        <f>+F25/E25</f>
        <v>0.97884503041826942</v>
      </c>
      <c r="J25" s="12" t="s">
        <v>185</v>
      </c>
      <c r="K25" s="13">
        <f>+E25/$E$2</f>
        <v>57587.880034679998</v>
      </c>
      <c r="L25" s="13">
        <f>+F25/$E$2</f>
        <v>56369.610184269994</v>
      </c>
      <c r="M25" s="14">
        <f>+L25/K25</f>
        <v>0.97884503041826942</v>
      </c>
    </row>
    <row r="26" spans="4:13" ht="15.75" thickBot="1" x14ac:dyDescent="0.3">
      <c r="D26" s="15" t="s">
        <v>186</v>
      </c>
      <c r="E26" s="16">
        <v>0</v>
      </c>
      <c r="F26" s="16">
        <v>0</v>
      </c>
      <c r="G26" s="17">
        <v>0</v>
      </c>
      <c r="J26" s="15" t="s">
        <v>186</v>
      </c>
      <c r="K26" s="16">
        <v>0</v>
      </c>
      <c r="L26" s="16">
        <v>0</v>
      </c>
      <c r="M26" s="17">
        <v>0</v>
      </c>
    </row>
    <row r="27" spans="4:13" ht="15.75" thickBot="1" x14ac:dyDescent="0.3">
      <c r="D27" s="38" t="s">
        <v>191</v>
      </c>
      <c r="E27" s="39"/>
      <c r="F27" s="39"/>
      <c r="G27" s="40"/>
      <c r="J27" s="38" t="s">
        <v>191</v>
      </c>
      <c r="K27" s="39"/>
      <c r="L27" s="39"/>
      <c r="M27" s="40"/>
    </row>
  </sheetData>
  <mergeCells count="18">
    <mergeCell ref="J15:M15"/>
    <mergeCell ref="J19:M19"/>
    <mergeCell ref="D4:G4"/>
    <mergeCell ref="D5:D6"/>
    <mergeCell ref="G5:G6"/>
    <mergeCell ref="D7:G7"/>
    <mergeCell ref="D11:G11"/>
    <mergeCell ref="D15:G15"/>
    <mergeCell ref="J4:M4"/>
    <mergeCell ref="J5:J6"/>
    <mergeCell ref="M5:M6"/>
    <mergeCell ref="J7:M7"/>
    <mergeCell ref="J11:M11"/>
    <mergeCell ref="J23:M23"/>
    <mergeCell ref="J27:M27"/>
    <mergeCell ref="D19:G19"/>
    <mergeCell ref="D23:G23"/>
    <mergeCell ref="D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REP_ING032_InformeGestionIngres</vt:lpstr>
      <vt:lpstr>Hoja1</vt:lpstr>
      <vt:lpstr>REP_ING032_InformeGestionIngres!Títulos_a_imprimir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Angela Maria Molano Valenzuela</cp:lastModifiedBy>
  <cp:lastPrinted>2022-06-17T16:21:54Z</cp:lastPrinted>
  <dcterms:created xsi:type="dcterms:W3CDTF">2022-06-03T17:16:03Z</dcterms:created>
  <dcterms:modified xsi:type="dcterms:W3CDTF">2022-06-17T16:21:55Z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