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ac/Desktop/RESOLUCION REGLAMENTARIA 690/"/>
    </mc:Choice>
  </mc:AlternateContent>
  <xr:revisionPtr revIDLastSave="0" documentId="13_ncr:1_{6C2E033F-A940-8341-9D57-E0F96C4ADEFE}" xr6:coauthVersionLast="36" xr6:coauthVersionMax="36" xr10:uidLastSave="{00000000-0000-0000-0000-000000000000}"/>
  <bookViews>
    <workbookView xWindow="0" yWindow="500" windowWidth="27320" windowHeight="13360" xr2:uid="{00000000-000D-0000-FFFF-FFFF00000000}"/>
  </bookViews>
  <sheets>
    <sheet name="Publicidad e Informe" sheetId="1" r:id="rId1"/>
    <sheet name="Listas" sheetId="2" state="hidden" r:id="rId2"/>
  </sheets>
  <definedNames>
    <definedName name="_xlnm._FilterDatabase" localSheetId="0" hidden="1">'Publicidad e Informe'!$B$28:$G$87</definedName>
    <definedName name="_xlnm.Print_Area" localSheetId="0">'Publicidad e Informe'!$A$1:$G$94</definedName>
  </definedNames>
  <calcPr calcId="18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6" i="1" l="1"/>
  <c r="G25" i="1" l="1"/>
  <c r="G22" i="1"/>
</calcChain>
</file>

<file path=xl/sharedStrings.xml><?xml version="1.0" encoding="utf-8"?>
<sst xmlns="http://schemas.openxmlformats.org/spreadsheetml/2006/main" count="286" uniqueCount="156">
  <si>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</si>
  <si>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</si>
  <si>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</si>
  <si>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</si>
  <si>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</si>
  <si>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</si>
  <si>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</si>
  <si>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</si>
  <si>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</si>
  <si>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</si>
  <si>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</si>
  <si>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</si>
  <si>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</si>
  <si>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</si>
  <si>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</si>
  <si>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</si>
  <si>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</si>
  <si>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</si>
  <si>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</si>
  <si>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</si>
  <si>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</si>
  <si>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</si>
  <si>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</si>
  <si>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</si>
  <si>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</si>
  <si>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</si>
  <si>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</si>
  <si>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</si>
  <si>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</si>
  <si>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</si>
  <si>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</si>
  <si>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</si>
  <si>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</si>
  <si>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</si>
  <si>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Versión: </t>
    </r>
    <r>
      <rPr>
        <sz val="10"/>
        <rFont val="Arial Narrow"/>
        <family val="2"/>
      </rPr>
      <t>4</t>
    </r>
  </si>
  <si>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</si>
  <si>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</si>
  <si>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23/10/2020</t>
    </r>
  </si>
  <si>
    <t>Ministerio de Ambiente y Desarrollo Sostenible</t>
  </si>
  <si>
    <t>Guillermo O. Murcia O.</t>
  </si>
  <si>
    <t>15 dias</t>
  </si>
  <si>
    <t>Pagina Web Minanbiente</t>
  </si>
  <si>
    <t>https://www.minambiente.gov.co/consultas-publicas/</t>
  </si>
  <si>
    <t>correo electronico (gmurcia@minambiente.gov.co)</t>
  </si>
  <si>
    <t>Número de comentarios no aceptados</t>
  </si>
  <si>
    <t>“Por la cual se reglamentan los numerales 1 y 4 y los parágrafos 1 y 4 del artículo 2.2.1.1.10.2.1; el parágrafo 2 del artículo 2.2.1.1.10.3.1; el artículo 2.2.1.1.10.3.3; el artículo  2.2.1.1.10.4.2; y, el artículo 2.2.1.1.10.4.4., del Decreto 1076 de 2015 del Sector de Ambiente y Desarrollo Sostenible, en lo relacionado con el manejo sostenible de la flora silvestre y de los productos forestales no maderables, y se adoptan otras determinaciones"</t>
  </si>
  <si>
    <t>Reglamentar el Decreto Único Reglamentario 1076 de 2015, del sector de Ambiente y Desarrollo Sostenible con el fin de establecer el marco jurídico que emplearán las autoridades ambientales regionales y todo aquel que esté interesado en llevar a cabo el manejo sostenible de la flora silvestre y de los productos forestales no maderables.</t>
  </si>
  <si>
    <t>Helena Grosso / Corporación Biocomercio Sostenible</t>
  </si>
  <si>
    <r>
      <rPr>
        <b/>
        <sz val="12"/>
        <color rgb="FF0F4A84"/>
        <rFont val="Arial"/>
        <family val="2"/>
      </rPr>
      <t>Art 2</t>
    </r>
    <r>
      <rPr>
        <sz val="12"/>
        <color rgb="FF0F4A84"/>
        <rFont val="Arial"/>
        <family val="2"/>
      </rPr>
      <t xml:space="preserve"> La presente resolución será aplicada por las 
autoridades ambientales competente; y por todo aquel que esté interesado en el manejo sostenible de la flora silvestre y de los productos forestales no maderables en los ecosistemas naturales del territorio nacional.</t>
    </r>
  </si>
  <si>
    <r>
      <rPr>
        <b/>
        <sz val="12"/>
        <color rgb="FF0F4A84"/>
        <rFont val="Arial"/>
        <family val="2"/>
      </rPr>
      <t>Art 10</t>
    </r>
    <r>
      <rPr>
        <sz val="12"/>
        <color rgb="FF0F4A84"/>
        <rFont val="Arial"/>
        <family val="2"/>
      </rPr>
      <t xml:space="preserve">  En el caso en que los interesado en  los  procesos  de  concesión  forestal correspondan a comunidades negras, afrocolombianas, raizales o palenqueras,  se  deberá  adjuntar  la documentación  que  acredite  su  calidad  como  consejo  comunitario  expedida  por Mininterior o quien haga sus veces.</t>
    </r>
  </si>
  <si>
    <r>
      <rPr>
        <b/>
        <sz val="12"/>
        <color rgb="FF0F4A84"/>
        <rFont val="Arial"/>
        <family val="2"/>
      </rPr>
      <t>Art 17</t>
    </r>
    <r>
      <rPr>
        <sz val="12"/>
        <color rgb="FF0F4A84"/>
        <rFont val="Arial"/>
        <family val="2"/>
      </rPr>
      <t xml:space="preserve"> La exigencia de solicitar un certificado de posesión ante una administración municipal, los certificados o declaraciones no hace que se demuestre ni la propiedad, ni la posesión, pues el alcalde o sus funcionarios, y los demás relacionados en el artículo no son autoridad competente para la declaratoria de sana posesión; pues la propiedad nace en el mismo acto de adjudicación por parte del Estado a través de la ANT o profiriendo sentencia si se trata de un privado.</t>
    </r>
  </si>
  <si>
    <r>
      <t xml:space="preserve">Art 25 paragrafo 6 </t>
    </r>
    <r>
      <rPr>
        <sz val="12"/>
        <color rgb="FF0F4A84"/>
        <rFont val="Arial"/>
        <family val="2"/>
      </rPr>
      <t>Hasta tanto las autoridades ambientales competentes cuenten con los respectivos protocolos, deberán mediante acto administrativo motivado otorgar o negar el manejo sostenible de la flora silvestre y de los productos forestales no maderables, con base en los estudios técnicos presentados por los interesados y bajo el principio de prevención.</t>
    </r>
  </si>
  <si>
    <t>Lilian Mondragon / Independiente</t>
  </si>
  <si>
    <r>
      <rPr>
        <b/>
        <sz val="12"/>
        <color rgb="FF0F4A84"/>
        <rFont val="Arial"/>
        <family val="2"/>
      </rPr>
      <t>Art 19</t>
    </r>
    <r>
      <rPr>
        <sz val="12"/>
        <color rgb="FF0F4A84"/>
        <rFont val="Arial"/>
        <family val="2"/>
      </rPr>
      <t xml:space="preserve"> Las autoridades ambientales regionales  en el marco de sus funciones administrativas de los recursos naturales podrán mediante oficio llevar acabo el manejo de sostenible de los productos forestales no maderables y de la flora silvestres que requiera para el cumplimiento de sus funciones en materia forestal es decir tales como es restauración ecológica, rehabilitación y recuperación de áreas degradadas, los cuales podrán ser entregados a viveros  de la jurisdicción  que se dediquen a las misma actividades restauración ecológica, rehabilitación y recuperación de áreas degradadas.</t>
    </r>
  </si>
  <si>
    <t>Hybher Acosta / Corpoguavio</t>
  </si>
  <si>
    <r>
      <rPr>
        <b/>
        <sz val="12"/>
        <color rgb="FF0F4A84"/>
        <rFont val="Arial"/>
        <family val="2"/>
      </rPr>
      <t>Art 36</t>
    </r>
    <r>
      <rPr>
        <sz val="12"/>
        <color rgb="FF0F4A84"/>
        <rFont val="Arial"/>
        <family val="2"/>
      </rPr>
      <t xml:space="preserve"> Para garantizar el aprovechamiento sostenible de los bosques y teniendo en cuenta que los términos de las autorizaciónes serán variables, ya que están en función de las condiciones que garanticen la sostenibilidad del bosque, lo cual implica el tener en cuenta que los tiempos de desarrollo de los bosques  naturales puede ser significativamente mayor, por lo tantom se hace necesario realizar un seguimiento que permita identificación temprana de falencias, seguimiento periodico y estructurado al desarrollo de las actividades de aprovechamiento sostebible propuestas y la formulación de acciones correctivas pertinentes al proceso de aprovechamiento sostenible. </t>
    </r>
  </si>
  <si>
    <r>
      <rPr>
        <b/>
        <sz val="12"/>
        <color rgb="FF0F4A84"/>
        <rFont val="Arial"/>
        <family val="2"/>
      </rPr>
      <t>Art 36</t>
    </r>
    <r>
      <rPr>
        <sz val="12"/>
        <color rgb="FF0F4A84"/>
        <rFont val="Arial"/>
        <family val="2"/>
      </rPr>
      <t xml:space="preserve"> En zonas con presencia de especies en peligro de extinción, el aprovechamiento de especies forestales y productos del bosque requiere un seguimiento con mayor control y detalle para lograr una detección temprana de falencias, irregularidades, riesgos de afectación y demás que puedan afectar la sostenibildiad del aprovechamiento, por lo cual es necesario que las partes mantengan una comunicación con mayor regularidad y se realice un seguimiento con mayor detalle a las condiciones especiales que pedan presentar especies en peligro de extinción en las áreas objeto de concesión forestal. </t>
    </r>
  </si>
  <si>
    <t>Jorge Yoria / Independiente</t>
  </si>
  <si>
    <r>
      <rPr>
        <b/>
        <sz val="12"/>
        <color rgb="FF0F4A84"/>
        <rFont val="Arial"/>
        <family val="2"/>
      </rPr>
      <t>Art X</t>
    </r>
    <r>
      <rPr>
        <sz val="12"/>
        <color rgb="FF0F4A84"/>
        <rFont val="Arial"/>
        <family val="2"/>
      </rPr>
      <t xml:space="preserve"> Cuando los ingresos mensuales esperados por la actividad comercial de manejo sostenible de la flora silvestre y de los productos forestales no maderables que pretenda desarrollar el interesado, sea menor a un (1) SMLMV.” Teniendo en cuenta lo anterior y que son personas de bajos recursos y que deben ser apoyados por el Estado para legalizar su actividad en una población considerada vulnerable, se solicita  incluir  dentro del proyecto resolución  en proceso, un acápite  para simplificar y facilitar los trámites de  solicitud de autorización.
</t>
    </r>
  </si>
  <si>
    <t>Natalia Posada / EPM</t>
  </si>
  <si>
    <r>
      <rPr>
        <b/>
        <sz val="12"/>
        <color rgb="FF0F4A84"/>
        <rFont val="Arial"/>
        <family val="2"/>
      </rPr>
      <t>Art 9</t>
    </r>
    <r>
      <rPr>
        <sz val="12"/>
        <color rgb="FF0F4A84"/>
        <rFont val="Arial"/>
        <family val="2"/>
      </rPr>
      <t xml:space="preserve"> Incluir numeral 6. Estrategia de manejo sostenible, incorpora cronograma y costos.</t>
    </r>
  </si>
  <si>
    <r>
      <rPr>
        <b/>
        <sz val="12"/>
        <color rgb="FF0F4A84"/>
        <rFont val="Arial"/>
        <family val="2"/>
      </rPr>
      <t>Art 20 parágrafo 1</t>
    </r>
    <r>
      <rPr>
        <sz val="12"/>
        <color rgb="FF0F4A84"/>
        <rFont val="Arial"/>
        <family val="2"/>
      </rPr>
      <t xml:space="preserve"> Teniendo en cuenta Contenido del acto administrativo, debe quedar explicto en la propuesta incluir estrategias de manejo para integrar la conservación, restauración, recuperación o rehabilitación de la(s) especie(s) objeto de manejo sostenible de la flora silvestre y de los PFNM, sus poblaciones o ecosistemas.</t>
    </r>
  </si>
  <si>
    <r>
      <rPr>
        <b/>
        <sz val="12"/>
        <color rgb="FF0F4A84"/>
        <rFont val="Arial"/>
        <family val="2"/>
      </rPr>
      <t>Art 24 numeral 5</t>
    </r>
    <r>
      <rPr>
        <sz val="12"/>
        <color rgb="FF0F4A84"/>
        <rFont val="Arial"/>
        <family val="2"/>
      </rPr>
      <t xml:space="preserve"> Es importante aclarar si incluye áreas protegidas en el sistema de parques nacionales naturales.</t>
    </r>
  </si>
  <si>
    <t>Nathaly Riveros / DNP</t>
  </si>
  <si>
    <r>
      <rPr>
        <b/>
        <sz val="12"/>
        <color rgb="FF0F4A84"/>
        <rFont val="Arial"/>
        <family val="2"/>
      </rPr>
      <t xml:space="preserve">Art 3 </t>
    </r>
    <r>
      <rPr>
        <sz val="12"/>
        <color rgb="FF0F4A84"/>
        <rFont val="Arial"/>
        <family val="2"/>
      </rPr>
      <t>Ecosistemas naturales: conjunto de organismos y su medio físico interactuando en un lugar, poco intervenidos por actividades humanas. Estos garantizan la oferta de bienes y servicios ecosistémicos esenciales para el bienestar humano, la biodiversidad y la resiliencia  a eventos extremos a escala de paisaje.</t>
    </r>
  </si>
  <si>
    <r>
      <rPr>
        <b/>
        <sz val="12"/>
        <color rgb="FF0F4A84"/>
        <rFont val="Arial"/>
        <family val="2"/>
      </rPr>
      <t>Art 4</t>
    </r>
    <r>
      <rPr>
        <sz val="12"/>
        <color rgb="FF0F4A84"/>
        <rFont val="Arial"/>
        <family val="2"/>
      </rPr>
      <t xml:space="preserve"> Si no se especifica que no se podría hacer la transformación de los productos para obtención de subproductos, es probable que se encuentren los medios para no formalizar la actividad. Por lo tanto, en vez de crear trabas burocráticas, podría ser más viable hacer que existiesen condiciones preferenciales para quienes vivan permanente en los bosques y desarrollen emprendimientos in situ para el aprovechamiento de flora silvestre y no maderables.</t>
    </r>
  </si>
  <si>
    <r>
      <rPr>
        <b/>
        <sz val="12"/>
        <color rgb="FF0F4A84"/>
        <rFont val="Arial"/>
        <family val="2"/>
      </rPr>
      <t>Art 4</t>
    </r>
    <r>
      <rPr>
        <sz val="12"/>
        <color rgb="FF0F4A84"/>
        <rFont val="Arial"/>
        <family val="2"/>
      </rPr>
      <t xml:space="preserve"> No es claro entonces como se podrían aprovechar los recursos y posteriormente incorporar a mercados fuera de  la zona.</t>
    </r>
  </si>
  <si>
    <r>
      <rPr>
        <b/>
        <sz val="12"/>
        <color rgb="FF0F4A84"/>
        <rFont val="Arial"/>
        <family val="2"/>
      </rPr>
      <t>Art 6</t>
    </r>
    <r>
      <rPr>
        <sz val="12"/>
        <color rgb="FF0F4A84"/>
        <rFont val="Arial"/>
        <family val="2"/>
      </rPr>
      <t xml:space="preserve"> Las condiciones y vigencia del plan de ordenación deben ser garantizadas, así como el carácter de complementariedad entre plan y protocolos.</t>
    </r>
  </si>
  <si>
    <r>
      <rPr>
        <b/>
        <sz val="12"/>
        <color rgb="FF0F4A84"/>
        <rFont val="Arial"/>
        <family val="2"/>
      </rPr>
      <t>Art 7</t>
    </r>
    <r>
      <rPr>
        <sz val="12"/>
        <color rgb="FF0F4A84"/>
        <rFont val="Arial"/>
        <family val="2"/>
      </rPr>
      <t xml:space="preserve"> Se considera importante tener un enfoque diferencial para las comunidades que habiten o frecuenten estos bosques para su sustento, incluyendo la comercialización de productos o subproductos de la flora silvestre. En el decreto se dice que "La explotación de los recursos forestales priorizará las propuestas de las comunidades étnicas". Sin embargo, en la resolución reglamentaria no se percibe esa focalización diferenciada.</t>
    </r>
  </si>
  <si>
    <r>
      <rPr>
        <b/>
        <sz val="12"/>
        <color rgb="FF0F4A84"/>
        <rFont val="Arial"/>
        <family val="2"/>
      </rPr>
      <t>Art 9 parágrafo</t>
    </r>
    <r>
      <rPr>
        <sz val="12"/>
        <color rgb="FF0F4A84"/>
        <rFont val="Arial"/>
        <family val="2"/>
      </rPr>
      <t xml:space="preserve"> ¿Por qué el parágrafo sólo aplica para unas comunidades étnicas y no todas? Para el caso de las comunidades negras, afrocolombianas, raizales o palenqueras decidan participar en los procesos de concesión forestal, se deberá adjuntar la documentación que acredite su calidad como consejo comunitario expedida por Mininterior o quien haga sus veces.</t>
    </r>
  </si>
  <si>
    <r>
      <rPr>
        <b/>
        <sz val="12"/>
        <color rgb="FF0F4A84"/>
        <rFont val="Arial"/>
        <family val="2"/>
      </rPr>
      <t>Art 14</t>
    </r>
    <r>
      <rPr>
        <sz val="12"/>
        <color rgb="FF0F4A84"/>
        <rFont val="Arial"/>
        <family val="2"/>
      </rPr>
      <t xml:space="preserve"> ¿Por qué sólo aplica la asociación para concesión forestal para ciertos grupos étnicos?</t>
    </r>
  </si>
  <si>
    <r>
      <rPr>
        <b/>
        <sz val="12"/>
        <color rgb="FF0F4A84"/>
        <rFont val="Arial"/>
        <family val="2"/>
      </rPr>
      <t>Art 15</t>
    </r>
    <r>
      <rPr>
        <sz val="12"/>
        <color rgb="FF0F4A84"/>
        <rFont val="Arial"/>
        <family val="2"/>
      </rPr>
      <t xml:space="preserve"> Cuando se otorga la autorización a un tercero, ¿Éste asumirá todas las responsabilidades ambientales, administrativas y jurídicas dispuestas en el acto administrativo?</t>
    </r>
  </si>
  <si>
    <r>
      <rPr>
        <b/>
        <sz val="12"/>
        <color rgb="FF0F4A84"/>
        <rFont val="Arial"/>
        <family val="2"/>
      </rPr>
      <t xml:space="preserve">Art 18 </t>
    </r>
    <r>
      <rPr>
        <sz val="12"/>
        <color rgb="FF0F4A84"/>
        <rFont val="Arial"/>
        <family val="2"/>
      </rPr>
      <t>Antes las CAR determinaban la vigencia de la autorización por el número de UCAs solicitadas por el usuario. Ahora con este párrafo se pretende es que ese término sea una propuesta del interesado dependiendo del estudio técnico o protocolo que luego será evaluada por la CAR?</t>
    </r>
  </si>
  <si>
    <r>
      <rPr>
        <b/>
        <sz val="12"/>
        <color rgb="FF0F4A84"/>
        <rFont val="Arial"/>
        <family val="2"/>
      </rPr>
      <t>Art 20 a numeral 8</t>
    </r>
    <r>
      <rPr>
        <sz val="12"/>
        <color rgb="FF0F4A84"/>
        <rFont val="Arial"/>
        <family val="2"/>
      </rPr>
      <t xml:space="preserve"> Este numeral no es claro.</t>
    </r>
  </si>
  <si>
    <r>
      <rPr>
        <b/>
        <sz val="12"/>
        <color rgb="FF0F4A84"/>
        <rFont val="Arial"/>
        <family val="2"/>
      </rPr>
      <t>Art 20 a numeral 21</t>
    </r>
    <r>
      <rPr>
        <sz val="12"/>
        <color rgb="FF0F4A84"/>
        <rFont val="Arial"/>
        <family val="2"/>
      </rPr>
      <t xml:space="preserve"> ¿Quién y cómo se financian estudios técnicos para comunidades que tienen usos ancestrales de ciertos productos de la flora silvestre?</t>
    </r>
  </si>
  <si>
    <r>
      <rPr>
        <b/>
        <sz val="12"/>
        <color rgb="FF0F4A84"/>
        <rFont val="Arial"/>
        <family val="2"/>
      </rPr>
      <t>Art 20 parágrafo 3</t>
    </r>
    <r>
      <rPr>
        <sz val="12"/>
        <color rgb="FF0F4A84"/>
        <rFont val="Arial"/>
        <family val="2"/>
      </rPr>
      <t xml:space="preserve"> ¿Cómo puede controlarse esto para evitar la degradación de los bosques? ¿No se puede suponer una compensación presuntiva ?</t>
    </r>
  </si>
  <si>
    <r>
      <rPr>
        <b/>
        <sz val="12"/>
        <color rgb="FF0F4A84"/>
        <rFont val="Arial"/>
        <family val="2"/>
      </rPr>
      <t>Art 21</t>
    </r>
    <r>
      <rPr>
        <sz val="12"/>
        <color rgb="FF0F4A84"/>
        <rFont val="Arial"/>
        <family val="2"/>
      </rPr>
      <t xml:space="preserve"> El manejo sostenible puede ir más allá de la cosecha, como se contempla?</t>
    </r>
  </si>
  <si>
    <r>
      <rPr>
        <b/>
        <sz val="12"/>
        <color rgb="FF0F4A84"/>
        <rFont val="Arial"/>
        <family val="2"/>
      </rPr>
      <t>Art 24 numeral 7</t>
    </r>
    <r>
      <rPr>
        <sz val="12"/>
        <color rgb="FF0F4A84"/>
        <rFont val="Arial"/>
        <family val="2"/>
      </rPr>
      <t xml:space="preserve"> Esto puede generar una expectativa contraria a las directrices de gobierno en relación a la protección de estos ecosistemas. Incluir este numeral dentro del numeral 5 del mismo artículo </t>
    </r>
  </si>
  <si>
    <r>
      <rPr>
        <b/>
        <sz val="12"/>
        <color rgb="FF0F4A84"/>
        <rFont val="Arial"/>
        <family val="2"/>
      </rPr>
      <t>Art 26</t>
    </r>
    <r>
      <rPr>
        <sz val="12"/>
        <color rgb="FF0F4A84"/>
        <rFont val="Arial"/>
        <family val="2"/>
      </rPr>
      <t xml:space="preserve"> El interesado del manejo sostenible de la flora silvestre y los productos forestales no maderables como parte de la biodiversidad y hábitat de muchas especies de fauna es la Nación, en especial en áreas protegidas y terrenos baldíos. En ese sentido, ¿cuál es el papel de los Institutos de Investigación de Recursos Biológicos y las autoridades ambientales para garantizar un monitoreo adecuado del aprovechamiento de los recursos?</t>
    </r>
  </si>
  <si>
    <r>
      <rPr>
        <b/>
        <sz val="12"/>
        <color rgb="FF0F4A84"/>
        <rFont val="Arial"/>
        <family val="2"/>
      </rPr>
      <t>Art 27</t>
    </r>
    <r>
      <rPr>
        <sz val="12"/>
        <color rgb="FF0F4A84"/>
        <rFont val="Arial"/>
        <family val="2"/>
      </rPr>
      <t xml:space="preserve"> ¿Cuándo la autoridad ambiental competente puede optar por suscribir contratos o convenios y cuándo debería hacer licitación pública para concesión forestal? ¿Los mecanismos son excluyentes?</t>
    </r>
  </si>
  <si>
    <r>
      <rPr>
        <b/>
        <sz val="12"/>
        <color rgb="FF0F4A84"/>
        <rFont val="Arial"/>
        <family val="2"/>
      </rPr>
      <t>Art 27 parágrafo 1</t>
    </r>
    <r>
      <rPr>
        <sz val="12"/>
        <color rgb="FF0F4A84"/>
        <rFont val="Arial"/>
        <family val="2"/>
      </rPr>
      <t xml:space="preserve"> ¿Cómo se va a financiar las labores de acompañamiento y asistencia técnica para los interesados en adquirir el derecho de manejo sostenible o quienes tengan ese derecho (art. 28 y art. 30? Claramente la autoridad ambiental si estaría invirtiendo recursos de su presupuesto para tales labores y eso se contradice con lo estipulado en el parágrafo.</t>
    </r>
  </si>
  <si>
    <r>
      <rPr>
        <b/>
        <sz val="12"/>
        <color rgb="FF0F4A84"/>
        <rFont val="Arial"/>
        <family val="2"/>
      </rPr>
      <t>Art 28 parágrafo 2</t>
    </r>
    <r>
      <rPr>
        <sz val="12"/>
        <color rgb="FF0F4A84"/>
        <rFont val="Arial"/>
        <family val="2"/>
      </rPr>
      <t xml:space="preserve"> ¿Ésto no convierte a la autoridad ambiental en juez y parte?</t>
    </r>
  </si>
  <si>
    <r>
      <rPr>
        <b/>
        <sz val="12"/>
        <color rgb="FF0F4A84"/>
        <rFont val="Arial"/>
        <family val="2"/>
      </rPr>
      <t>Art 29</t>
    </r>
    <r>
      <rPr>
        <sz val="12"/>
        <color rgb="FF0F4A84"/>
        <rFont val="Arial"/>
        <family val="2"/>
      </rPr>
      <t xml:space="preserve"> ¿La selección objetiva implica que se aplicarán los criterios de selección estiipulados en los pliegos de condiciones?</t>
    </r>
  </si>
  <si>
    <r>
      <rPr>
        <b/>
        <sz val="12"/>
        <color rgb="FF0F4A84"/>
        <rFont val="Arial"/>
        <family val="2"/>
      </rPr>
      <t xml:space="preserve">Anexo 1 y 2 </t>
    </r>
    <r>
      <rPr>
        <sz val="12"/>
        <color rgb="FF0F4A84"/>
        <rFont val="Arial"/>
        <family val="2"/>
      </rPr>
      <t>¿Por qué los ingresos mensuales esperados por la actividad comercial respultan un criterio relevante para decidir si es  requerido o no una información técnica de caracterización y de monitoreo? No tendría que plantearse  criterios técnico sy no de corte económico como la tasa de reproducción de la especie, el número de relaciones ecológicas relevantes para la fauna y flora del lugar, el uso tradicional y ancestral que tiene la especie, entre otros?</t>
    </r>
  </si>
  <si>
    <t>Valentina Bolaños / UTP</t>
  </si>
  <si>
    <r>
      <rPr>
        <b/>
        <sz val="12"/>
        <color rgb="FF0F4A84"/>
        <rFont val="Arial"/>
        <family val="2"/>
      </rPr>
      <t>Art 16</t>
    </r>
    <r>
      <rPr>
        <sz val="12"/>
        <color rgb="FF0F4A84"/>
        <rFont val="Arial"/>
        <family val="2"/>
      </rPr>
      <t xml:space="preserve"> Cuando el predio de propiedad privada esté siendo ocupado por un poseedor, interesado en llevar a cabo el manejo sostenible de la flora silvestre y de los productos forestales no maderables, deberá adjuntar al formato único nacional (FUN), una prueba sumaria que acredite la posesión de buena fe y el tiempo aproximado de ocupación del predio, la cual puede ser otorgada por la junta de acción comunal, la alcaldía local, el inspector de policía, o un notario del círculo notarial de la jurisdicción a la que pertenece dicho predio.</t>
    </r>
  </si>
  <si>
    <r>
      <rPr>
        <b/>
        <sz val="12"/>
        <color rgb="FF0F4A84"/>
        <rFont val="Arial"/>
        <family val="2"/>
      </rPr>
      <t xml:space="preserve">Art 25 paragrafo 2 </t>
    </r>
    <r>
      <rPr>
        <sz val="12"/>
        <color rgb="FF0F4A84"/>
        <rFont val="Arial"/>
        <family val="2"/>
      </rPr>
      <t>El protocolo para el manejo sostenible de la flora silvestre y de los productos forestales no maderables, será elaborado y evaluado por la autoridad ambiental competente directamente o con la participación de una entidad pública o privada, ONG o la academia, de conformidad con lo dispuesto en los Anexos 1 y 2 de la presente resolución.  
El estudio técnico para el manejo sostenible de la flora silvestre y de los productos forestales no maderables, será elaborado por el interesado y evaluado por la autoridad ambiental competente, de conformidad con lo dispuesto en los Anexos 1 y 2 de la presente resolución.</t>
    </r>
  </si>
  <si>
    <r>
      <rPr>
        <b/>
        <sz val="12"/>
        <color rgb="FF0F4A84"/>
        <rFont val="Arial"/>
        <family val="2"/>
      </rPr>
      <t>Anexo 1</t>
    </r>
    <r>
      <rPr>
        <sz val="12"/>
        <color rgb="FF0F4A84"/>
        <rFont val="Arial"/>
        <family val="2"/>
      </rPr>
      <t xml:space="preserve"> información incompleta (numerales 2, 7, 8, 15)</t>
    </r>
  </si>
  <si>
    <t>Ivan Valencia / GGGI</t>
  </si>
  <si>
    <r>
      <rPr>
        <b/>
        <sz val="12"/>
        <color rgb="FF0F4A84"/>
        <rFont val="Arial"/>
        <family val="2"/>
      </rPr>
      <t>Art 4</t>
    </r>
    <r>
      <rPr>
        <sz val="12"/>
        <color rgb="FF0F4A84"/>
        <rFont val="Arial"/>
        <family val="2"/>
      </rPr>
      <t xml:space="preserve"> Si no se especifica que no se podría hacer la transformación de los productos para obtención de subproductos, es probable que se encuentren los medios para no formalizar la actividad.</t>
    </r>
  </si>
  <si>
    <r>
      <rPr>
        <b/>
        <sz val="12"/>
        <color rgb="FF0F4A84"/>
        <rFont val="Arial"/>
        <family val="2"/>
      </rPr>
      <t>Art 4</t>
    </r>
    <r>
      <rPr>
        <sz val="12"/>
        <color rgb="FF0F4A84"/>
        <rFont val="Arial"/>
        <family val="2"/>
      </rPr>
      <t xml:space="preserve"> No indica que no puedan comercializarse, sin embargo no se permitirá la movilziación (responde a una omisión)</t>
    </r>
  </si>
  <si>
    <r>
      <rPr>
        <b/>
        <sz val="12"/>
        <color rgb="FF0F4A84"/>
        <rFont val="Arial"/>
        <family val="2"/>
      </rPr>
      <t>Art 9</t>
    </r>
    <r>
      <rPr>
        <sz val="12"/>
        <color rgb="FF0F4A84"/>
        <rFont val="Arial"/>
        <family val="2"/>
      </rPr>
      <t xml:space="preserve"> parágrafo ¿Por qué el parágrafo sólo aplica para unas comunidades étnicas y no todas?</t>
    </r>
  </si>
  <si>
    <r>
      <rPr>
        <b/>
        <sz val="12"/>
        <color rgb="FF0F4A84"/>
        <rFont val="Arial"/>
        <family val="2"/>
      </rPr>
      <t>Art 27 parágrafo 1</t>
    </r>
    <r>
      <rPr>
        <sz val="12"/>
        <color rgb="FF0F4A84"/>
        <rFont val="Arial"/>
        <family val="2"/>
      </rPr>
      <t xml:space="preserve"> ¿Cómo se va a financiar las labores de acompañamiento y asistencia técnica para los interesados en adquirir el derecho de manejo sostenible o quienes tengan ese derecho (art. 28 y art. 30? Claramente la autoridad ambiental si estaría invirtiendo recursos de su preupuesto para tales labores y eso se contradice con lo estipulado en el parágrafo.</t>
    </r>
  </si>
  <si>
    <r>
      <rPr>
        <b/>
        <sz val="12"/>
        <color rgb="FF0F4A84"/>
        <rFont val="Arial"/>
        <family val="2"/>
      </rPr>
      <t>Anexo</t>
    </r>
    <r>
      <rPr>
        <sz val="12"/>
        <color rgb="FF0F4A84"/>
        <rFont val="Arial"/>
        <family val="2"/>
      </rPr>
      <t xml:space="preserve"> Se sugiere que solo se adelante el censo de los individuos con interés de cosecha (sobre aquellos que presentan valores de IVI por encima de 60%) y en caso de que el inteesado pretende cosechar especies que no se registraron en los inventarios o presentaron valores inferiores a 60% de IVI si se realicen los inventarios con nivel de confianza del 95% y un error estadístico menor o igual (≤) al 20%. </t>
    </r>
  </si>
  <si>
    <r>
      <rPr>
        <b/>
        <sz val="12"/>
        <color rgb="FF0F4A84"/>
        <rFont val="Arial"/>
        <family val="2"/>
      </rPr>
      <t>Anexo 1 y 2</t>
    </r>
    <r>
      <rPr>
        <sz val="12"/>
        <color rgb="FF0F4A84"/>
        <rFont val="Arial"/>
        <family val="2"/>
      </rPr>
      <t xml:space="preserve"> ¿Por qué los ingresos mensuales esperados por la actividad comercial respultan un criterio relevante para decidir si es  requerido o no una información técnica de caracterización y de monitoreo? No tendría que plantearse  criterios técnico sy no de corte económico como la tasa de reproducción de la especie, el número de relaciones ecológicas relevantes para la fauna y flora del lugar, el uso tradicional y ancestral que tiene la especie, entre otros?</t>
    </r>
  </si>
  <si>
    <t>Claudia Garavito / Artesanias de Colombia</t>
  </si>
  <si>
    <r>
      <rPr>
        <b/>
        <sz val="12"/>
        <color rgb="FF0F4A84"/>
        <rFont val="Arial"/>
        <family val="2"/>
      </rPr>
      <t>Art 15 parágrafo</t>
    </r>
    <r>
      <rPr>
        <sz val="12"/>
        <color rgb="FF0F4A84"/>
        <rFont val="Arial"/>
        <family val="2"/>
      </rPr>
      <t xml:space="preserve"> El consentimiento escrito por parte del propietario debe contener nombre y número de identificaciòn del propietario y del tercero, actividades autorizadas que se realizarán dentro del predio (cosecha, preparación, secado de materia prima), especie(s) autorizadas para ser aprovechadas y tiempo o vigencia otorgada a la autorización. 
Es importante señalar si debe ser auténticado ante Notaria.</t>
    </r>
  </si>
  <si>
    <r>
      <rPr>
        <b/>
        <sz val="12"/>
        <color rgb="FF0F4A84"/>
        <rFont val="Arial"/>
        <family val="2"/>
      </rPr>
      <t>Art 20 parágrafo 3</t>
    </r>
    <r>
      <rPr>
        <sz val="12"/>
        <color rgb="FF0F4A84"/>
        <rFont val="Arial"/>
        <family val="2"/>
      </rPr>
      <t xml:space="preserve"> La Autoridad Ambiental competente determinará el número de individuos con los cuales el usuario cumplirá la obligación de reponer, en caso que el manejo sostenible de la flora silvestre y de los productos forestales no maderables implique la tala o muerte del individuo del cual se obtiene(n) el(los) productos forestales no maderables. Sin embargo, la Autoridad Ambiental competente tendrá la potestad de exigir una posible reposición teniendo en cuenta el tipo de usuario, la intensidad del aprovechamiento y el impacto sobre el ecosistema y las comunidades locales. </t>
    </r>
  </si>
  <si>
    <r>
      <rPr>
        <b/>
        <sz val="12"/>
        <color rgb="FF0F4A84"/>
        <rFont val="Arial"/>
        <family val="2"/>
      </rPr>
      <t>Art 21</t>
    </r>
    <r>
      <rPr>
        <sz val="12"/>
        <color rgb="FF0F4A84"/>
        <rFont val="Arial"/>
        <family val="2"/>
      </rPr>
      <t xml:space="preserve"> La Autoridad Ambiental competente no expedirá actos administrativos bajo ningún modo para adquirir el derecho al manejo de la flora silvestre y de los productos forestales no maderables, cada vez que se intervenga una UCA</t>
    </r>
  </si>
  <si>
    <r>
      <rPr>
        <b/>
        <sz val="12"/>
        <color rgb="FF0F4A84"/>
        <rFont val="Arial"/>
        <family val="2"/>
      </rPr>
      <t>Art 22 parágrafo 1</t>
    </r>
    <r>
      <rPr>
        <sz val="12"/>
        <color rgb="FF0F4A84"/>
        <rFont val="Arial"/>
        <family val="2"/>
      </rPr>
      <t xml:space="preserve"> Se considera como abandono del manejo sostenible, la suspensión de actividades por un término igual o superior a ciento ochenta (180) días calendario, salvo razones de caso fortuito o fuerza mayor  oportunamente comunicadas por escrito y debidamente comprobadas por la autoridad ambiental competente.</t>
    </r>
  </si>
  <si>
    <r>
      <rPr>
        <b/>
        <sz val="12"/>
        <color rgb="FF0F4A84"/>
        <rFont val="Arial"/>
        <family val="2"/>
      </rPr>
      <t>Art 23</t>
    </r>
    <r>
      <rPr>
        <sz val="12"/>
        <color rgb="FF0F4A84"/>
        <rFont val="Arial"/>
        <family val="2"/>
      </rPr>
      <t xml:space="preserve"> "...El titular del acto administrativo podrá ceder total o parcialmente en cualquier momento, los derechos y obligaciones contenidas en él, a quien ostente las mismas calidades del cedente tales como: Tener la autorización del propietario, perfil del cesionario, objeto y causa de la cesión, entre otras,</t>
    </r>
  </si>
  <si>
    <r>
      <rPr>
        <b/>
        <sz val="12"/>
        <color rgb="FF0F4A84"/>
        <rFont val="Arial"/>
        <family val="2"/>
      </rPr>
      <t>Art 23</t>
    </r>
    <r>
      <rPr>
        <sz val="12"/>
        <color rgb="FF0F4A84"/>
        <rFont val="Arial"/>
        <family val="2"/>
      </rPr>
      <t xml:space="preserve"> El procedimiento para solicitar la cesión total o parcial será a través de oficio radicado ante la Autoridad Ambiental precisando los datos personales del cedente y del cesionario, causa de la cesión, si es de tipo parcial o total.</t>
    </r>
  </si>
  <si>
    <r>
      <rPr>
        <b/>
        <sz val="12"/>
        <color rgb="FF0F4A84"/>
        <rFont val="Arial"/>
        <family val="2"/>
      </rPr>
      <t>Art 23 parágrafo 3</t>
    </r>
    <r>
      <rPr>
        <sz val="12"/>
        <color rgb="FF0F4A84"/>
        <rFont val="Arial"/>
        <family val="2"/>
      </rPr>
      <t xml:space="preserve"> Las autoridades ambientales iniciarán la elaboración de los protocolos con las especies de la flora silvestre y de los productos forestales no maderables con mayor demanda de manejo sostenible en el área de su jurisdicción, para lo cual, podrán contar con la colaboración de institutos de investigación, organismos  gubernamentales, no gubernamentales, la academia, entre otros.</t>
    </r>
  </si>
  <si>
    <r>
      <rPr>
        <b/>
        <sz val="12"/>
        <color rgb="FF0F4A84"/>
        <rFont val="Arial"/>
        <family val="2"/>
      </rPr>
      <t>Art 26 parágrafo 1 numeral 6</t>
    </r>
    <r>
      <rPr>
        <sz val="12"/>
        <color rgb="FF0F4A84"/>
        <rFont val="Arial"/>
        <family val="2"/>
      </rPr>
      <t xml:space="preserve"> Estado en que se entrega el área forestal o el ecosistema natural, objeto de manejo sostenible de la flora silvestre y de los productos forestales no maderables (Afectación de la cosecha en la estructura poblacional, deterioro del área por caminos de acceso y cosecha), soportado con registro fotográfico.</t>
    </r>
  </si>
  <si>
    <r>
      <rPr>
        <b/>
        <sz val="12"/>
        <color rgb="FF0F4A84"/>
        <rFont val="Arial"/>
        <family val="2"/>
      </rPr>
      <t xml:space="preserve">Art 38 parágrafo </t>
    </r>
    <r>
      <rPr>
        <sz val="12"/>
        <color rgb="FF0F4A84"/>
        <rFont val="Arial"/>
        <family val="2"/>
      </rPr>
      <t>la Autoridad Ambiental competente tendrá la potestad de autorizar el manejo de la flora silvestre y de los productos forestales no maderables, a aquellos peticionarios que estén interesados en colectar individuos del medio natural para la implementación de estrategias de repoblamiento y propagación, como medida de conservación de las especies, sus poblaciones y los ecosistemas.</t>
    </r>
  </si>
  <si>
    <r>
      <rPr>
        <b/>
        <sz val="12"/>
        <color rgb="FF0F4A84"/>
        <rFont val="Arial"/>
        <family val="2"/>
      </rPr>
      <t>Anexo 1 numeral 7</t>
    </r>
    <r>
      <rPr>
        <sz val="12"/>
        <color rgb="FF0F4A84"/>
        <rFont val="Arial"/>
        <family val="2"/>
      </rPr>
      <t xml:space="preserve"> El peso, volumen o cantidad aproximada de flora silvestre y de los productos forestales no maderables objeto de manejo sostenible Especificar por unidad de área o por número de
individuos.
Metodología propuesta para pequeños usuarios: Definir áreas de muestreo Calculados con variables de fácil medición como número de plantas, número de fibras, frutos, hojas aprovechables por planta, pesos verdes y secos por unidad de medida y unidad de área, entre otros. </t>
    </r>
  </si>
  <si>
    <r>
      <rPr>
        <b/>
        <sz val="12"/>
        <color rgb="FF0F4A84"/>
        <rFont val="Arial"/>
        <family val="2"/>
      </rPr>
      <t>Anexo 1 Tabla 1</t>
    </r>
    <r>
      <rPr>
        <sz val="12"/>
        <color rgb="FF0F4A84"/>
        <rFont val="Arial"/>
        <family val="2"/>
      </rPr>
      <t xml:space="preserve"> Eliminar la variable de monitoreo número 2 y número 6 para pequeños usuarios. Aclarar en la variable número 5 si la capacidad de producción de la parte cosechada se refiere a la aprovechada o a la total. Por ejemplo: Número de cogollos cosechados o número de cogollos existentes por individuo.</t>
    </r>
  </si>
  <si>
    <r>
      <rPr>
        <b/>
        <sz val="12"/>
        <color rgb="FF0F4A84"/>
        <rFont val="Arial"/>
        <family val="2"/>
      </rPr>
      <t>Anexo 1 Tabla 3</t>
    </r>
    <r>
      <rPr>
        <sz val="12"/>
        <color rgb="FF0F4A84"/>
        <rFont val="Arial"/>
        <family val="2"/>
      </rPr>
      <t xml:space="preserve"> Proponer metodologías de medición  y presentar formatos de registro de la informaciòn .</t>
    </r>
  </si>
  <si>
    <t>Se agradece el comentario, el cual será tenido encuenta al monento de revisar y ajustar la iniciativa normativa.</t>
  </si>
  <si>
    <t>Esta informacion se encuentra inmersa en el parágrafo del artículo 9</t>
  </si>
  <si>
    <t>Gracias por su comentario. Para el ajuste de la inciativa normativa se acogerá lo dispuesto en la Ley 1183 de 2008</t>
  </si>
  <si>
    <t>Gracias por su comentario. Lo tendremos en cuenta al monento de la revisión de la inciativa normativa</t>
  </si>
  <si>
    <t>Gracias por su comentario, el cual será tenido en cuenta al momento de revisar y ajustar la inciativa normativa</t>
  </si>
  <si>
    <t>Gracias por su comentario. Estas acciones se encuentran inmersas en el articulo que trata sobre los informes de actividades</t>
  </si>
  <si>
    <t>Gracias por su comentario. Esta información esta contemplada en el paragágrafo 2 del artículo que habla de los contratos o convenios</t>
  </si>
  <si>
    <t>Gracias por su comentario. Estos aspectos fueron considerados en el parágrafo del artículo 2.2.1.1.10.3.2 del  Decreto 690 de 2021, en el cual se contempla que los usuarios cuyos ingresos sean inferiores a un salario mínimo solo deben dar cumplimiento al protocolo de manejo sostenible y deberán informar el inicio de actividades y las visitas que realice la autoridad no ten¿dran costo. Estos usuarios no adelantan el proceso de solicitud y acto administrativo, por lo tanto se les concede un trato diferencial.</t>
  </si>
  <si>
    <t>Gracias por su comentario. Los requisitos y condiciones de la licitación pública serán ajustados con base en lo señalado.</t>
  </si>
  <si>
    <t>Gracias por su comentario, el manejo sostenible incluye las medidas de manejo de la especie para su conservaciòn, por lo tanto no habra una degradaciòn del recurso que de lugar a implementar medidas de restauraciòn, recuperaciòn o rehabilitaciòn</t>
  </si>
  <si>
    <t>Gracias por su comentario, es de señalar que los parques nacionales son areas protegidas y en ese sentido es viable el manejo sostenible de la flora silvestre y de los productos forestales no maderables siempre y cuando el Plan de Manejo de dicha área lo permita y el orotogamiento o no de los modos de acceso al recurso, es competencia de  PNN de acuerdo con el numeral 7 del articulo 2 del Decreto 3572 de 2011</t>
  </si>
  <si>
    <t>Gracias por su comentario, la definición propuesta en la resolución es el producto de los talleres y socializaciones adelantadas con las autoridades ambientales, la academia y los institutos de investigación del SINA.</t>
  </si>
  <si>
    <t>Gracias por su comentario, en el decreto 690 de 2021 esta incluida la movilizaciòn y comercialización de la flora silvestre y de los PFNM en el articulo 2.2.1.1.10.5.1.</t>
  </si>
  <si>
    <t>Gracias por su comentario, desafortunadamnete no es claro. Sin embargo, es de señalar que para la formulaciòn o actualizaciòn del plan de ordenación forestal  se requiere adelantar un proceso de caracterización de las coberturas  vegetales y dentro de este proceso ,obviamente se deben contemplar la flora silvestre y los PFNM. Los lineamientos y demás aspectos inherentes a la ordenaciòn forestal deben ser orientados con base en los lineamientos y guia para la ordenaciòn forestal que ha publicado Minambiente a finales de 2020 y alì claramente se han establecido la vigencia de dichos planes y su articulaci`pon con otros instrumentos de gestiòn.</t>
  </si>
  <si>
    <t>Gracias por su comentario. El término al que usted hace referencia esta señalado en la Ley 70 de 1993 dirijido a las comunidades negras y extensivo a las comunidades indígenas a traves de la Ley 21 de 1991. Par el caso de la ley 70 esta expresamente establecido cuando se trate de concesión forestal , no obstante se revisará para los otros modos de adquirir el derecho, incluyendo las comunidades campesinas como lo dice el parágrafo 4 del artículo 2.2.1.1.10.2..1 del Decreto 690 de 2021. Aunado a lo anterior, en el decreto 690 de 2021 ya se dio un trato preferente, cunado se trata de grupo étnicos.</t>
  </si>
  <si>
    <t>Gracias por su comentario. La asociación a la que hace referencia este articulo no es el mismo modo de asociacón. Esta asociación esta establecida en la ley 70 que permite a la comunidad concesionaria, es decirque haya ganado una licitación pública para el manejo sostenible, asociarse con otras entidades publicas o privadas para llevar a cabo el aprovechamiento, transformaciòn o comercialización de la flora silvestre y de los PFNM. Esta asociación es desición de la comunidad concesionaria llevarla a cabo o no.</t>
  </si>
  <si>
    <t xml:space="preserve">Gracias por su comentario. Totalmente de acuerdo con su afirmación. </t>
  </si>
  <si>
    <t>Gracias por su comentario. Ni el decreto ni la resolución reglamentaria podemos establer un tiempo que acredite la posción en propiedad privada, como tampoco la ocupación en baldios de la nación. En el primer caso, le corresponde a un juez o a un notario y en el segundo, a la agencia nacional de tierrras la acreditación.</t>
  </si>
  <si>
    <r>
      <rPr>
        <b/>
        <sz val="12"/>
        <color rgb="FF0F4A84"/>
        <rFont val="Arial"/>
        <family val="2"/>
      </rPr>
      <t>Art 16</t>
    </r>
    <r>
      <rPr>
        <sz val="12"/>
        <color rgb="FF0F4A84"/>
        <rFont val="Arial"/>
        <family val="2"/>
      </rPr>
      <t xml:space="preserve"> Que mecanismo se prevé para garantizar la sostenibilidad del aprovechamiento si no se tiene respaldo de la titularidad del predio? </t>
    </r>
  </si>
  <si>
    <t>Gracias por su comentario. Al respecto la sostenibilidad se garantiza aplicando el estudio técnico qu presenta el interesado y si se cuenta con POF, la sostenibilidad la garantiza el cumplimieto del protocolo de manejo sostenible de la especie objeto de manejo sostenible.</t>
  </si>
  <si>
    <t>Gracias por su comentario. Asi es y cuando se cuente con el protocolo de manejo sostenible la AA podrá determinar plazos diferentes con base en el analisis de la información allegada por el usuario.</t>
  </si>
  <si>
    <t>Gracias por su comentario. No es claro lo que se desea al hacer alsión a este artículo</t>
  </si>
  <si>
    <t>Gracias por su comentario. La financiacion la puede hacer directamente, a travez de cooperantes, a traves de los contratos o convenios del articulo 2.2.1.1.10.4.4. del Decreto 690 de 2021.</t>
  </si>
  <si>
    <t>Gracias por su comentario. La compesación aplica cunado se trata de aprovechamientos forestales unicos, cuando se elimina toda la cobertura y se hace cambio de uso del suelo por otra actividad (mineria, obras de infraestructura, hidroelectricas, etc. Cuando se trata de individuos arboreos, sin que implique cambios en el usos del suelo, la obligación es la de reponer el individuo, tal como lo contempla esta norma.</t>
  </si>
  <si>
    <t xml:space="preserve">Gracias por su comentario. El manejo sostenible posibilita y promueve la permanencia y superviviencia de las especies, para que las mismas sean objeto de manejo en la actualidad y para el uo de las futuras generaciones. </t>
  </si>
  <si>
    <t>Gracias por su comentario. Los contratos de uso en baldios inadjudicables de la nación, estan regulados por el acuerdo 58 de 2018 y el acuerdo 118 de 2020 y por esta razón se dejan expresamente señalados en un solo numeral</t>
  </si>
  <si>
    <t xml:space="preserve">Gracias por su comentario. Las obligaciones estan inmersas en la ley 99 e 1993; en esta disposición legal se establece la obligación de adelantar seguimiento a las actividades relacionadas con el manejo sostenible , las cuales además quedan plasmadas en los informes de actividades que debe presentar el usuario a la AA. </t>
  </si>
  <si>
    <t xml:space="preserve">Gracias por su comentario. La concesión forestal es un modo para adquirir el derecho al  manejo sotenible de la flora silvestre y de los PFNM. Por su parte, los contratos o convenios, no otorgan ese derecho, se suscriben bajo cualquier modalidad avalada por la ley y la reglamentación para cumplir los fines establecidos en esta resolución, ya sea con los interesados o con los usuarios del recurso. </t>
  </si>
  <si>
    <t xml:space="preserve">Gracias por su comentario. En el numeral 24 del artículo 31 de la ley 99 de 1993 impuso la obligación a las AA de prestar asistencia técnica. Por tanto, ya lo tienen inmerso en sus presupuestos. De otra parte, no se entiende su comentario al señalar la contradicción con el parágrafo.  </t>
  </si>
  <si>
    <t xml:space="preserve">Gracias por su comentario. La responsabilidad de dar cumplimiento al Estudio Técnico es de los usuarios, lo que hace la AA es acompañar a los interesados como a los usuarios, mas no ser el ejecutor; por lo tanto su potestad sancionatoria jamás se pierde. </t>
  </si>
  <si>
    <t xml:space="preserve">Gracias por su comentario.  El  criterio de selección objetiva que contempla el art. 29 aplica cuando haya mas de un interesado para suscribir contratos o convenios. Esto no esta relacionado con el pliego de condiciones que es para el modo de concesión forestal. </t>
  </si>
  <si>
    <t xml:space="preserve">Gracias por su comentario. Se marcan estos aspectos entre los diferentes usuarios, para darle un alacance diferencial, tal como se estableció en el decreto 690 de 2021. </t>
  </si>
  <si>
    <t>Gracias por su comentario.</t>
  </si>
  <si>
    <r>
      <rPr>
        <b/>
        <sz val="12"/>
        <color rgb="FF0F4A84"/>
        <rFont val="Arial"/>
        <family val="2"/>
      </rPr>
      <t>Art 20 Parágrafo 2</t>
    </r>
    <r>
      <rPr>
        <sz val="12"/>
        <color rgb="FF0F4A84"/>
        <rFont val="Arial"/>
        <family val="2"/>
      </rPr>
      <t xml:space="preserve"> El acto administrativo mediante el cual se otorga el modo para el manejo sostenible de la flora silvestre y de los productos forestales no maderables, podrá prorrogarse a solicitud del usuario por una sola vez y hasta por un tiempo igual al inicialmente otorgado, siempre y cuando no sobrepasen en total, el referido máximo (10 años).</t>
    </r>
  </si>
  <si>
    <t>Gracias por su comentario. En el parágrafo se excluirá el permiso; el cual, solo podrá otorgarse por un tiempo maximo de 10 años, incluidas las prorrogas, las cuales no podrán sobrepasar el termino referido.</t>
  </si>
  <si>
    <t>Gracias por su comentario. No es claro lo que se desea al hacer alsión a este anexo</t>
  </si>
  <si>
    <t>Art 16 ¿Cuál sería el tiempo a acreditar por el poseedor para acceder al manejo sostenible?</t>
  </si>
  <si>
    <t xml:space="preserve">Gracias por su comentario. La inciativa normativa busca vincular a la AA con los interesado y usuarios de recurso. Respecto a los interesadosel papel de la AA es hacer un acompañamiento, mas no elaborar de manera conjunta el estudio técnico con los interesados. Este documento será evaluado una vez se radique junto con el FUNL ante la AA. </t>
  </si>
  <si>
    <t xml:space="preserve">Gracias por su comentario. El componente técnico del acto administrativo fue revisado y validado en diferentes espacios de concertación en el que participaron activamente las AA, la academia, los institutos de investigación y Minambiente. </t>
  </si>
  <si>
    <t>Gracias por su comentario. Se ha planteado en ese sentido, para darle un amejo diferenciado, de acuerdo con el tipo de usuario.</t>
  </si>
  <si>
    <t xml:space="preserve">Gracias por su comentario. La reposición aplica cuando el individuo arboreo que provee el no maderable muere. En este caso, no aplica reposición si esta eventualidad no ocurre. </t>
  </si>
  <si>
    <t xml:space="preserve">Gracias por su comentario. Este inciso se inclye con el fin de dar celeridad a los procesos de manejo sostenible y que el mismo no se vea afectado por demoras administrativasen la expedición de actos administrativos no necesarios. </t>
  </si>
  <si>
    <t>Gracias por su comentario. No obstante un abandono de 180 dis o mas es demasiado tiempo para tomar una decisión al respeto. Se recuerda que para acceder al manejo sostenible, la AA se basa en el analisis y revisión de la informaciòn que le es entregada en el estudio tecnico o en el protocolo de manejo sostenible, para la especie de interés.</t>
  </si>
  <si>
    <t>Gracias por su comentario. Se tendra en cuanta al momento de revisón y ajuste de la resolución</t>
  </si>
  <si>
    <t>Gracias por su comentario. No obstante no se comprende lo que se desea</t>
  </si>
  <si>
    <t>Gracias por su comentario. Se tendrá en cuenta al momento de revisón y ajuste de la resolución</t>
  </si>
  <si>
    <t>Gracias por su comentario. No obstante se tendra en cuenta al monento de revisar y ajustar la iniciativa normativa</t>
  </si>
  <si>
    <t>Gracias por su comentario.  Se da libertad a los interesados y a la autoridad ambiental para que este aspecto en particular sea desarrollado con base en su criterio técnico cientifico.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</si>
</sst>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2"/>
      <color theme="1"/>
      <name val="Arial"/>
      <family val="2"/>
    </font>
    <font>
      <sz val="12"/>
      <color rgb="FF0F4A84"/>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b/>
      <sz val="12"/>
      <color rgb="FF0F4A84"/>
      <name val="Arial"/>
      <family val="2"/>
    </font>
    <font>
      <sz val="12"/>
      <color rgb="FFFF0000"/>
      <name val="Arial"/>
      <family val="2"/>
    </font>
  </fonts>
  <fills count="5">
    <fill>
      <patternFill patternType="none"/>
    </fill>
    <fill>
      <patternFill patternType="gray125"/>
    </fill>
    <fill>
      <patternFill patternType="solid">
        <fgColor rgb="FFDCEAFB"/>
        <bgColor indexed="64"/>
      </patternFill>
    </fill>
    <fill>
      <patternFill patternType="solid">
        <fgColor rgb="FF4472C4"/>
        <bgColor indexed="64"/>
      </patternFill>
    </fill>
    <fill>
      <patternFill patternType="solid">
        <fgColor rgb="FFE6EFFD"/>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9" fontId="3" fillId="0" borderId="0" applyFont="0" applyFill="0" applyBorder="0" applyAlignment="0" applyProtection="0"/>
    <xf numFmtId="0" fontId="17" fillId="0" borderId="0" applyNumberFormat="0" applyFill="0" applyBorder="0" applyAlignment="0" applyProtection="0"/>
  </cellStyleXfs>
  <cellXfs count="33">
    <xf numFmtId="0" fontId="0" fillId="0" borderId="0" xfId="0"/>
    <xf numFmtId="0" fontId="1" fillId="0" borderId="0" xfId="0" applyFont="1"/>
    <xf numFmtId="0" fontId="1" fillId="0" borderId="1" xfId="0" applyFont="1" applyBorder="1"/>
    <xf numFmtId="0" fontId="2" fillId="0" borderId="1" xfId="0" applyFont="1" applyBorder="1"/>
    <xf numFmtId="0" fontId="13" fillId="0" borderId="1" xfId="0" applyFont="1" applyBorder="1" applyAlignment="1">
      <alignment horizontal="center"/>
    </xf>
    <xf numFmtId="9" fontId="12" fillId="4" borderId="1" xfId="1" applyFont="1" applyFill="1" applyBorder="1" applyAlignment="1"/>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 fillId="0" borderId="0" xfId="0" applyFont="1" applyAlignment="1">
      <alignment horizontal="center"/>
    </xf>
    <xf numFmtId="14" fontId="1" fillId="0" borderId="1" xfId="0" applyNumberFormat="1" applyFont="1" applyBorder="1" applyAlignment="1">
      <alignment horizontal="center"/>
    </xf>
    <xf numFmtId="14" fontId="2" fillId="0" borderId="1" xfId="0" applyNumberFormat="1" applyFont="1" applyBorder="1" applyAlignment="1">
      <alignment horizontal="center"/>
    </xf>
    <xf numFmtId="0" fontId="2" fillId="0" borderId="1" xfId="0" applyFont="1" applyBorder="1" applyAlignment="1"/>
    <xf numFmtId="0" fontId="18" fillId="0" borderId="1" xfId="0" applyFont="1" applyBorder="1"/>
    <xf numFmtId="14" fontId="19" fillId="0" borderId="1" xfId="0" applyNumberFormat="1" applyFont="1" applyBorder="1" applyAlignment="1">
      <alignment horizontal="center"/>
    </xf>
    <xf numFmtId="0" fontId="19" fillId="0" borderId="1" xfId="0" applyFont="1" applyBorder="1"/>
    <xf numFmtId="0" fontId="2" fillId="0" borderId="1" xfId="0" applyFont="1" applyBorder="1" applyAlignment="1">
      <alignment wrapText="1"/>
    </xf>
    <xf numFmtId="0" fontId="2" fillId="0" borderId="1" xfId="0" applyFont="1" applyBorder="1" applyAlignment="1">
      <alignment horizontal="center"/>
    </xf>
    <xf numFmtId="0" fontId="11" fillId="0" borderId="1" xfId="0" applyFont="1" applyBorder="1" applyAlignment="1">
      <alignment horizontal="left"/>
    </xf>
    <xf numFmtId="0" fontId="12" fillId="0" borderId="1" xfId="0" applyFont="1" applyBorder="1" applyAlignment="1">
      <alignment horizontal="left"/>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14" fontId="12" fillId="0" borderId="1" xfId="0" applyNumberFormat="1" applyFont="1" applyBorder="1" applyAlignment="1">
      <alignment horizontal="left"/>
    </xf>
    <xf numFmtId="0" fontId="17" fillId="0" borderId="1" xfId="2" applyBorder="1" applyAlignment="1">
      <alignment horizontal="left"/>
    </xf>
    <xf numFmtId="0" fontId="8"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3" borderId="1" xfId="0" applyFont="1" applyFill="1" applyBorder="1" applyAlignment="1">
      <alignment horizontal="center" vertical="center"/>
    </xf>
    <xf numFmtId="0" fontId="14" fillId="4" borderId="1" xfId="0" applyFont="1" applyFill="1" applyBorder="1" applyAlignment="1">
      <alignment horizontal="center" vertical="center" wrapText="1"/>
    </xf>
    <xf numFmtId="1" fontId="12" fillId="0" borderId="1" xfId="0" applyNumberFormat="1" applyFont="1" applyBorder="1" applyAlignment="1">
      <alignment horizontal="left"/>
    </xf>
    <xf numFmtId="0" fontId="16" fillId="0" borderId="0" xfId="0" applyFont="1" applyAlignment="1">
      <alignment horizontal="justify" vertical="center" wrapText="1"/>
    </xf>
    <xf numFmtId="1" fontId="12" fillId="0" borderId="1" xfId="0" applyNumberFormat="1" applyFont="1" applyFill="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E6EFFD"/>
      <color rgb="FFDCEAFB"/>
      <color rgb="FF4472C4"/>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295275</xdr:colOff>
      <xdr:row>0</xdr:row>
      <xdr:rowOff>104774</xdr:rowOff>
    </xdr:from>
    <xdr:to>
      <xdr:col>6</xdr:col>
      <xdr:colOff>2022475</xdr:colOff>
      <xdr:row>1</xdr:row>
      <xdr:rowOff>122236</xdr:rowOff>
    </xdr:to>
    <xdr:pic>
      <xdr:nvPicPr>
        <xdr:cNvPr id="6" name="Imagen 2">
          <a:extLst>
            <a:ext uri="{FF2B5EF4-FFF2-40B4-BE49-F238E27FC236}">
              <a16:creationId xmlns:a16="http://schemas.microsoft.com/office/drawing/2014/main" id="{D7D6CB1B-4B4D-4866-9C37-C9126CB04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26" b="-426"/>
        <a:stretch>
          <a:fillRect/>
        </a:stretch>
      </xdr:blipFill>
      <xdr:spPr bwMode="auto">
        <a:xfrm>
          <a:off x="8462963" y="104774"/>
          <a:ext cx="1727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s-public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94"/>
  <sheetViews>
    <sheetView tabSelected="1" view="pageBreakPreview" topLeftCell="A5" zoomScale="154" zoomScaleNormal="154" zoomScaleSheetLayoutView="154" zoomScalePageLayoutView="154" workbookViewId="0">
      <selection activeCell="D9" sqref="D9:G9"/>
    </sheetView>
  </sheetViews>
  <sheetFormatPr baseColWidth="10" defaultColWidth="10.83203125" defaultRowHeight="16" x14ac:dyDescent="0.2"/>
  <cols>
    <col min="1" max="1" width="5.83203125" style="1" customWidth="1"/>
    <col min="2" max="2" width="18.5" style="8" customWidth="1"/>
    <col min="3" max="3" width="28.33203125" style="1" customWidth="1"/>
    <col min="4" max="4" width="33.83203125" style="1" customWidth="1"/>
    <col min="5" max="5" width="16" style="1" customWidth="1"/>
    <col min="6" max="6" width="4.5" style="1" customWidth="1"/>
    <col min="7" max="7" width="33.83203125" style="1" customWidth="1"/>
    <col min="8" max="16384" width="10.83203125" style="1"/>
  </cols>
  <sheetData>
    <row r="1" spans="1:7" ht="37" customHeight="1" x14ac:dyDescent="0.2">
      <c r="A1" s="19" t="s">
        <v>30</v>
      </c>
      <c r="B1" s="19"/>
      <c r="C1" s="22" t="s">
        <v>32</v>
      </c>
      <c r="D1" s="22"/>
      <c r="E1" s="22"/>
      <c r="F1" s="21"/>
      <c r="G1" s="21"/>
    </row>
    <row r="2" spans="1:7" ht="15" customHeight="1" x14ac:dyDescent="0.2">
      <c r="A2" s="19"/>
      <c r="B2" s="19"/>
      <c r="C2" s="23" t="s">
        <v>31</v>
      </c>
      <c r="D2" s="23"/>
      <c r="E2" s="23"/>
      <c r="F2" s="21"/>
      <c r="G2" s="21"/>
    </row>
    <row r="3" spans="1:7" x14ac:dyDescent="0.2">
      <c r="A3" s="20" t="s">
        <v>34</v>
      </c>
      <c r="B3" s="20"/>
      <c r="C3" s="20" t="s">
        <v>37</v>
      </c>
      <c r="D3" s="20"/>
      <c r="E3" s="20"/>
      <c r="F3" s="20" t="s">
        <v>35</v>
      </c>
      <c r="G3" s="20"/>
    </row>
    <row r="4" spans="1:7" ht="5" customHeight="1" x14ac:dyDescent="0.2"/>
    <row r="5" spans="1:7" ht="26.5" customHeight="1" x14ac:dyDescent="0.2">
      <c r="A5" s="26" t="s">
        <v>33</v>
      </c>
      <c r="B5" s="27"/>
      <c r="C5" s="27"/>
      <c r="D5" s="27"/>
      <c r="E5" s="27"/>
      <c r="F5" s="27"/>
      <c r="G5" s="27"/>
    </row>
    <row r="6" spans="1:7" ht="22" customHeight="1" x14ac:dyDescent="0.2">
      <c r="A6" s="28" t="s">
        <v>2</v>
      </c>
      <c r="B6" s="28"/>
      <c r="C6" s="28"/>
      <c r="D6" s="28"/>
      <c r="E6" s="28"/>
      <c r="F6" s="28"/>
      <c r="G6" s="28"/>
    </row>
    <row r="7" spans="1:7" ht="16.5" x14ac:dyDescent="0.3">
      <c r="A7" s="17" t="s">
        <v>0</v>
      </c>
      <c r="B7" s="17"/>
      <c r="C7" s="17"/>
      <c r="D7" s="18" t="s">
        <v>38</v>
      </c>
      <c r="E7" s="18"/>
      <c r="F7" s="18"/>
      <c r="G7" s="18"/>
    </row>
    <row r="8" spans="1:7" ht="16.5" x14ac:dyDescent="0.3">
      <c r="A8" s="17" t="s">
        <v>1</v>
      </c>
      <c r="B8" s="17"/>
      <c r="C8" s="17"/>
      <c r="D8" s="18" t="s">
        <v>39</v>
      </c>
      <c r="E8" s="18"/>
      <c r="F8" s="18"/>
      <c r="G8" s="18"/>
    </row>
    <row r="9" spans="1:7" x14ac:dyDescent="0.2">
      <c r="A9" s="17" t="s">
        <v>10</v>
      </c>
      <c r="B9" s="17"/>
      <c r="C9" s="17"/>
      <c r="D9" s="18" t="s">
        <v>45</v>
      </c>
      <c r="E9" s="18"/>
      <c r="F9" s="18"/>
      <c r="G9" s="18"/>
    </row>
    <row r="10" spans="1:7" x14ac:dyDescent="0.2">
      <c r="A10" s="17" t="s">
        <v>11</v>
      </c>
      <c r="B10" s="17"/>
      <c r="C10" s="17"/>
      <c r="D10" s="18" t="s">
        <v>46</v>
      </c>
      <c r="E10" s="18"/>
      <c r="F10" s="18"/>
      <c r="G10" s="18"/>
    </row>
    <row r="11" spans="1:7" x14ac:dyDescent="0.2">
      <c r="A11" s="17" t="s">
        <v>3</v>
      </c>
      <c r="B11" s="17"/>
      <c r="C11" s="17"/>
      <c r="D11" s="18"/>
      <c r="E11" s="18"/>
      <c r="F11" s="18"/>
      <c r="G11" s="18"/>
    </row>
    <row r="12" spans="1:7" ht="22" customHeight="1" x14ac:dyDescent="0.2">
      <c r="A12" s="28" t="s">
        <v>4</v>
      </c>
      <c r="B12" s="28"/>
      <c r="C12" s="28"/>
      <c r="D12" s="28"/>
      <c r="E12" s="28"/>
      <c r="F12" s="28"/>
      <c r="G12" s="28"/>
    </row>
    <row r="13" spans="1:7" x14ac:dyDescent="0.2">
      <c r="A13" s="17" t="s">
        <v>12</v>
      </c>
      <c r="B13" s="17"/>
      <c r="C13" s="17"/>
      <c r="D13" s="18" t="s">
        <v>40</v>
      </c>
      <c r="E13" s="18"/>
      <c r="F13" s="18"/>
      <c r="G13" s="18"/>
    </row>
    <row r="14" spans="1:7" ht="16.5" x14ac:dyDescent="0.3">
      <c r="A14" s="17" t="s">
        <v>5</v>
      </c>
      <c r="B14" s="17"/>
      <c r="C14" s="17"/>
      <c r="D14" s="24">
        <v>44674</v>
      </c>
      <c r="E14" s="18"/>
      <c r="F14" s="18"/>
      <c r="G14" s="18"/>
    </row>
    <row r="15" spans="1:7" x14ac:dyDescent="0.2">
      <c r="A15" s="17" t="s">
        <v>6</v>
      </c>
      <c r="B15" s="17"/>
      <c r="C15" s="17"/>
      <c r="D15" s="24">
        <v>44689</v>
      </c>
      <c r="E15" s="18"/>
      <c r="F15" s="18"/>
      <c r="G15" s="18"/>
    </row>
    <row r="16" spans="1:7" x14ac:dyDescent="0.2">
      <c r="A16" s="17" t="s">
        <v>23</v>
      </c>
      <c r="B16" s="17"/>
      <c r="C16" s="17"/>
      <c r="D16" s="25" t="s">
        <v>42</v>
      </c>
      <c r="E16" s="18"/>
      <c r="F16" s="18"/>
      <c r="G16" s="18"/>
    </row>
    <row r="17" spans="1:7" x14ac:dyDescent="0.2">
      <c r="A17" s="17" t="s">
        <v>7</v>
      </c>
      <c r="B17" s="17"/>
      <c r="C17" s="17"/>
      <c r="D17" s="18" t="s">
        <v>41</v>
      </c>
      <c r="E17" s="18"/>
      <c r="F17" s="18"/>
      <c r="G17" s="18"/>
    </row>
    <row r="18" spans="1:7" x14ac:dyDescent="0.2">
      <c r="A18" s="17" t="s">
        <v>8</v>
      </c>
      <c r="B18" s="17"/>
      <c r="C18" s="17"/>
      <c r="D18" s="18" t="s">
        <v>43</v>
      </c>
      <c r="E18" s="18"/>
      <c r="F18" s="18"/>
      <c r="G18" s="18"/>
    </row>
    <row r="19" spans="1:7" ht="22" customHeight="1" x14ac:dyDescent="0.2">
      <c r="A19" s="28" t="s">
        <v>9</v>
      </c>
      <c r="B19" s="28"/>
      <c r="C19" s="28"/>
      <c r="D19" s="28"/>
      <c r="E19" s="28"/>
      <c r="F19" s="28"/>
      <c r="G19" s="28"/>
    </row>
    <row r="20" spans="1:7" x14ac:dyDescent="0.2">
      <c r="A20" s="17" t="s">
        <v>15</v>
      </c>
      <c r="B20" s="17"/>
      <c r="C20" s="17"/>
      <c r="D20" s="18">
        <v>8</v>
      </c>
      <c r="E20" s="18"/>
      <c r="F20" s="18"/>
      <c r="G20" s="18"/>
    </row>
    <row r="21" spans="1:7" x14ac:dyDescent="0.2">
      <c r="A21" s="17" t="s">
        <v>14</v>
      </c>
      <c r="B21" s="17"/>
      <c r="C21" s="17"/>
      <c r="D21" s="18">
        <v>59</v>
      </c>
      <c r="E21" s="18"/>
      <c r="F21" s="18"/>
      <c r="G21" s="18"/>
    </row>
    <row r="22" spans="1:7" x14ac:dyDescent="0.2">
      <c r="A22" s="17" t="s">
        <v>22</v>
      </c>
      <c r="B22" s="17"/>
      <c r="C22" s="17"/>
      <c r="D22" s="30">
        <v>14</v>
      </c>
      <c r="E22" s="30"/>
      <c r="F22" s="4" t="s">
        <v>16</v>
      </c>
      <c r="G22" s="5">
        <f>IFERROR(D22/D21,"")</f>
        <v>0.23728813559322035</v>
      </c>
    </row>
    <row r="23" spans="1:7" x14ac:dyDescent="0.2">
      <c r="A23" s="17" t="s">
        <v>44</v>
      </c>
      <c r="B23" s="17"/>
      <c r="C23" s="17"/>
      <c r="D23" s="30">
        <v>45</v>
      </c>
      <c r="E23" s="30"/>
      <c r="F23" s="4" t="s">
        <v>16</v>
      </c>
      <c r="G23" s="5">
        <v>0.76</v>
      </c>
    </row>
    <row r="24" spans="1:7" x14ac:dyDescent="0.2">
      <c r="A24" s="17" t="s">
        <v>17</v>
      </c>
      <c r="B24" s="17"/>
      <c r="C24" s="17"/>
      <c r="D24" s="18">
        <v>41</v>
      </c>
      <c r="E24" s="18"/>
      <c r="F24" s="18"/>
      <c r="G24" s="18"/>
    </row>
    <row r="25" spans="1:7" x14ac:dyDescent="0.2">
      <c r="A25" s="17" t="s">
        <v>18</v>
      </c>
      <c r="B25" s="17"/>
      <c r="C25" s="17"/>
      <c r="D25" s="32">
        <v>22</v>
      </c>
      <c r="E25" s="32"/>
      <c r="F25" s="4" t="s">
        <v>16</v>
      </c>
      <c r="G25" s="5">
        <f>IFERROR(D25/D24,"")</f>
        <v>0.53658536585365857</v>
      </c>
    </row>
    <row r="26" spans="1:7" x14ac:dyDescent="0.2">
      <c r="A26" s="17" t="s">
        <v>19</v>
      </c>
      <c r="B26" s="17"/>
      <c r="C26" s="17"/>
      <c r="D26" s="32">
        <v>30</v>
      </c>
      <c r="E26" s="32"/>
      <c r="F26" s="4" t="s">
        <v>16</v>
      </c>
      <c r="G26" s="5">
        <f>(30*100)/4100</f>
        <v>0.73170731707317072</v>
      </c>
    </row>
    <row r="27" spans="1:7" ht="21" customHeight="1" x14ac:dyDescent="0.2">
      <c r="A27" s="28" t="s">
        <v>13</v>
      </c>
      <c r="B27" s="28"/>
      <c r="C27" s="28"/>
      <c r="D27" s="28"/>
      <c r="E27" s="28"/>
      <c r="F27" s="28"/>
      <c r="G27" s="28"/>
    </row>
    <row r="28" spans="1:7" ht="33" customHeight="1" x14ac:dyDescent="0.2">
      <c r="A28" s="6" t="s">
        <v>24</v>
      </c>
      <c r="B28" s="7" t="s">
        <v>25</v>
      </c>
      <c r="C28" s="6" t="s">
        <v>26</v>
      </c>
      <c r="D28" s="6" t="s">
        <v>27</v>
      </c>
      <c r="E28" s="6" t="s">
        <v>28</v>
      </c>
      <c r="F28" s="29" t="s">
        <v>29</v>
      </c>
      <c r="G28" s="29"/>
    </row>
    <row r="29" spans="1:7" ht="17.25" customHeight="1" x14ac:dyDescent="0.2">
      <c r="A29" s="3">
        <v>1</v>
      </c>
      <c r="B29" s="10">
        <v>44682.777083333334</v>
      </c>
      <c r="C29" s="3" t="s">
        <v>47</v>
      </c>
      <c r="D29" s="11" t="s">
        <v>48</v>
      </c>
      <c r="E29" s="2" t="s">
        <v>21</v>
      </c>
      <c r="F29" s="16" t="s">
        <v>108</v>
      </c>
      <c r="G29" s="16"/>
    </row>
    <row r="30" spans="1:7" x14ac:dyDescent="0.2">
      <c r="A30" s="3">
        <v>2</v>
      </c>
      <c r="B30" s="10">
        <v>44682.777083333334</v>
      </c>
      <c r="C30" s="3" t="s">
        <v>47</v>
      </c>
      <c r="D30" s="3" t="s">
        <v>49</v>
      </c>
      <c r="E30" s="2" t="s">
        <v>20</v>
      </c>
      <c r="F30" s="16" t="s">
        <v>109</v>
      </c>
      <c r="G30" s="16"/>
    </row>
    <row r="31" spans="1:7" x14ac:dyDescent="0.2">
      <c r="A31" s="3">
        <v>3</v>
      </c>
      <c r="B31" s="10">
        <v>44682.777083333334</v>
      </c>
      <c r="C31" s="3" t="s">
        <v>47</v>
      </c>
      <c r="D31" s="3" t="s">
        <v>50</v>
      </c>
      <c r="E31" s="2" t="s">
        <v>21</v>
      </c>
      <c r="F31" s="16" t="s">
        <v>110</v>
      </c>
      <c r="G31" s="16"/>
    </row>
    <row r="32" spans="1:7" x14ac:dyDescent="0.2">
      <c r="A32" s="3">
        <v>4</v>
      </c>
      <c r="B32" s="10">
        <v>44682.777083333334</v>
      </c>
      <c r="C32" s="3" t="s">
        <v>47</v>
      </c>
      <c r="D32" s="12" t="s">
        <v>51</v>
      </c>
      <c r="E32" s="2" t="s">
        <v>20</v>
      </c>
      <c r="F32" s="16" t="s">
        <v>111</v>
      </c>
      <c r="G32" s="16"/>
    </row>
    <row r="33" spans="1:7" x14ac:dyDescent="0.2">
      <c r="A33" s="3">
        <v>5</v>
      </c>
      <c r="B33" s="10">
        <v>44686.534722222219</v>
      </c>
      <c r="C33" s="3" t="s">
        <v>52</v>
      </c>
      <c r="D33" s="3" t="s">
        <v>53</v>
      </c>
      <c r="E33" s="2" t="s">
        <v>21</v>
      </c>
      <c r="F33" s="16" t="s">
        <v>112</v>
      </c>
      <c r="G33" s="16"/>
    </row>
    <row r="34" spans="1:7" x14ac:dyDescent="0.2">
      <c r="A34" s="3">
        <v>6</v>
      </c>
      <c r="B34" s="10">
        <v>44686.686111111114</v>
      </c>
      <c r="C34" s="3" t="s">
        <v>54</v>
      </c>
      <c r="D34" s="3" t="s">
        <v>55</v>
      </c>
      <c r="E34" s="2" t="s">
        <v>20</v>
      </c>
      <c r="F34" s="16" t="s">
        <v>113</v>
      </c>
      <c r="G34" s="16"/>
    </row>
    <row r="35" spans="1:7" x14ac:dyDescent="0.2">
      <c r="A35" s="3">
        <v>7</v>
      </c>
      <c r="B35" s="10">
        <v>44686.686111111114</v>
      </c>
      <c r="C35" s="3" t="s">
        <v>54</v>
      </c>
      <c r="D35" s="3" t="s">
        <v>56</v>
      </c>
      <c r="E35" s="2" t="s">
        <v>20</v>
      </c>
      <c r="F35" s="16" t="s">
        <v>114</v>
      </c>
      <c r="G35" s="16"/>
    </row>
    <row r="36" spans="1:7" x14ac:dyDescent="0.2">
      <c r="A36" s="3">
        <v>8</v>
      </c>
      <c r="B36" s="10">
        <v>44687.543749999997</v>
      </c>
      <c r="C36" s="3" t="s">
        <v>57</v>
      </c>
      <c r="D36" s="3" t="s">
        <v>58</v>
      </c>
      <c r="E36" s="2" t="s">
        <v>20</v>
      </c>
      <c r="F36" s="16" t="s">
        <v>115</v>
      </c>
      <c r="G36" s="16"/>
    </row>
    <row r="37" spans="1:7" x14ac:dyDescent="0.2">
      <c r="A37" s="3">
        <v>9</v>
      </c>
      <c r="B37" s="10">
        <v>44687.644444444442</v>
      </c>
      <c r="C37" s="3" t="s">
        <v>59</v>
      </c>
      <c r="D37" s="3" t="s">
        <v>60</v>
      </c>
      <c r="E37" s="2" t="s">
        <v>20</v>
      </c>
      <c r="F37" s="16" t="s">
        <v>116</v>
      </c>
      <c r="G37" s="16"/>
    </row>
    <row r="38" spans="1:7" x14ac:dyDescent="0.2">
      <c r="A38" s="3">
        <v>10</v>
      </c>
      <c r="B38" s="10">
        <v>44687.644444444442</v>
      </c>
      <c r="C38" s="3" t="s">
        <v>59</v>
      </c>
      <c r="D38" s="3" t="s">
        <v>61</v>
      </c>
      <c r="E38" s="2" t="s">
        <v>20</v>
      </c>
      <c r="F38" s="16" t="s">
        <v>117</v>
      </c>
      <c r="G38" s="16"/>
    </row>
    <row r="39" spans="1:7" x14ac:dyDescent="0.2">
      <c r="A39" s="3">
        <v>11</v>
      </c>
      <c r="B39" s="10">
        <v>44687.644444444442</v>
      </c>
      <c r="C39" s="3" t="s">
        <v>59</v>
      </c>
      <c r="D39" s="3" t="s">
        <v>62</v>
      </c>
      <c r="E39" s="2" t="s">
        <v>20</v>
      </c>
      <c r="F39" s="16" t="s">
        <v>118</v>
      </c>
      <c r="G39" s="16"/>
    </row>
    <row r="40" spans="1:7" x14ac:dyDescent="0.2">
      <c r="A40" s="3">
        <v>12</v>
      </c>
      <c r="B40" s="10">
        <v>44688.866666666669</v>
      </c>
      <c r="C40" s="3" t="s">
        <v>63</v>
      </c>
      <c r="D40" s="3" t="s">
        <v>64</v>
      </c>
      <c r="E40" s="2" t="s">
        <v>20</v>
      </c>
      <c r="F40" s="16" t="s">
        <v>119</v>
      </c>
      <c r="G40" s="16"/>
    </row>
    <row r="41" spans="1:7" x14ac:dyDescent="0.2">
      <c r="A41" s="3">
        <v>13</v>
      </c>
      <c r="B41" s="10">
        <v>44688.866666666669</v>
      </c>
      <c r="C41" s="3" t="s">
        <v>63</v>
      </c>
      <c r="D41" s="3" t="s">
        <v>65</v>
      </c>
      <c r="E41" s="2" t="s">
        <v>21</v>
      </c>
      <c r="F41" s="16" t="s">
        <v>112</v>
      </c>
      <c r="G41" s="16"/>
    </row>
    <row r="42" spans="1:7" x14ac:dyDescent="0.2">
      <c r="A42" s="3">
        <v>14</v>
      </c>
      <c r="B42" s="10">
        <v>44688.866666666669</v>
      </c>
      <c r="C42" s="3" t="s">
        <v>63</v>
      </c>
      <c r="D42" s="3" t="s">
        <v>66</v>
      </c>
      <c r="E42" s="2" t="s">
        <v>20</v>
      </c>
      <c r="F42" s="16" t="s">
        <v>120</v>
      </c>
      <c r="G42" s="16"/>
    </row>
    <row r="43" spans="1:7" x14ac:dyDescent="0.2">
      <c r="A43" s="3">
        <v>15</v>
      </c>
      <c r="B43" s="10">
        <v>44688.866666666669</v>
      </c>
      <c r="C43" s="3" t="s">
        <v>63</v>
      </c>
      <c r="D43" s="3" t="s">
        <v>67</v>
      </c>
      <c r="E43" s="2" t="s">
        <v>20</v>
      </c>
      <c r="F43" s="16" t="s">
        <v>121</v>
      </c>
      <c r="G43" s="16"/>
    </row>
    <row r="44" spans="1:7" x14ac:dyDescent="0.2">
      <c r="A44" s="3">
        <v>16</v>
      </c>
      <c r="B44" s="10">
        <v>44688.866666666669</v>
      </c>
      <c r="C44" s="3" t="s">
        <v>63</v>
      </c>
      <c r="D44" s="3" t="s">
        <v>68</v>
      </c>
      <c r="E44" s="2" t="s">
        <v>20</v>
      </c>
      <c r="F44" s="16" t="s">
        <v>122</v>
      </c>
      <c r="G44" s="16"/>
    </row>
    <row r="45" spans="1:7" x14ac:dyDescent="0.2">
      <c r="A45" s="3">
        <v>17</v>
      </c>
      <c r="B45" s="10">
        <v>44688.866666666669</v>
      </c>
      <c r="C45" s="3" t="s">
        <v>63</v>
      </c>
      <c r="D45" s="3" t="s">
        <v>69</v>
      </c>
      <c r="E45" s="2" t="s">
        <v>21</v>
      </c>
      <c r="F45" s="16" t="s">
        <v>112</v>
      </c>
      <c r="G45" s="16"/>
    </row>
    <row r="46" spans="1:7" x14ac:dyDescent="0.2">
      <c r="A46" s="3">
        <v>18</v>
      </c>
      <c r="B46" s="10">
        <v>44688.866666666669</v>
      </c>
      <c r="C46" s="3" t="s">
        <v>63</v>
      </c>
      <c r="D46" s="3" t="s">
        <v>70</v>
      </c>
      <c r="E46" s="2" t="s">
        <v>20</v>
      </c>
      <c r="F46" s="16" t="s">
        <v>123</v>
      </c>
      <c r="G46" s="16"/>
    </row>
    <row r="47" spans="1:7" x14ac:dyDescent="0.2">
      <c r="A47" s="3">
        <v>19</v>
      </c>
      <c r="B47" s="10">
        <v>44688.866666666669</v>
      </c>
      <c r="C47" s="3" t="s">
        <v>63</v>
      </c>
      <c r="D47" s="3" t="s">
        <v>71</v>
      </c>
      <c r="E47" s="2" t="s">
        <v>20</v>
      </c>
      <c r="F47" s="16" t="s">
        <v>124</v>
      </c>
      <c r="G47" s="16"/>
    </row>
    <row r="48" spans="1:7" x14ac:dyDescent="0.2">
      <c r="A48" s="3">
        <v>20</v>
      </c>
      <c r="B48" s="10">
        <v>44688.866666666669</v>
      </c>
      <c r="C48" s="3" t="s">
        <v>63</v>
      </c>
      <c r="D48" s="3" t="s">
        <v>144</v>
      </c>
      <c r="E48" s="2" t="s">
        <v>20</v>
      </c>
      <c r="F48" s="16" t="s">
        <v>125</v>
      </c>
      <c r="G48" s="16"/>
    </row>
    <row r="49" spans="1:7" x14ac:dyDescent="0.2">
      <c r="A49" s="3">
        <v>21</v>
      </c>
      <c r="B49" s="10">
        <v>44688.866666666669</v>
      </c>
      <c r="C49" s="3" t="s">
        <v>63</v>
      </c>
      <c r="D49" s="3" t="s">
        <v>126</v>
      </c>
      <c r="E49" s="2" t="s">
        <v>20</v>
      </c>
      <c r="F49" s="16" t="s">
        <v>127</v>
      </c>
      <c r="G49" s="16"/>
    </row>
    <row r="50" spans="1:7" x14ac:dyDescent="0.2">
      <c r="A50" s="3">
        <v>22</v>
      </c>
      <c r="B50" s="10">
        <v>44688.866666666669</v>
      </c>
      <c r="C50" s="3" t="s">
        <v>63</v>
      </c>
      <c r="D50" s="3" t="s">
        <v>72</v>
      </c>
      <c r="E50" s="2" t="s">
        <v>20</v>
      </c>
      <c r="F50" s="16" t="s">
        <v>128</v>
      </c>
      <c r="G50" s="16"/>
    </row>
    <row r="51" spans="1:7" x14ac:dyDescent="0.2">
      <c r="A51" s="3">
        <v>23</v>
      </c>
      <c r="B51" s="10">
        <v>44688.866666666669</v>
      </c>
      <c r="C51" s="3" t="s">
        <v>63</v>
      </c>
      <c r="D51" s="3" t="s">
        <v>73</v>
      </c>
      <c r="E51" s="2" t="s">
        <v>20</v>
      </c>
      <c r="F51" s="16" t="s">
        <v>129</v>
      </c>
      <c r="G51" s="16"/>
    </row>
    <row r="52" spans="1:7" x14ac:dyDescent="0.2">
      <c r="A52" s="3">
        <v>24</v>
      </c>
      <c r="B52" s="10">
        <v>44688.866666666669</v>
      </c>
      <c r="C52" s="3" t="s">
        <v>63</v>
      </c>
      <c r="D52" s="3" t="s">
        <v>74</v>
      </c>
      <c r="E52" s="2" t="s">
        <v>20</v>
      </c>
      <c r="F52" s="16" t="s">
        <v>130</v>
      </c>
      <c r="G52" s="16"/>
    </row>
    <row r="53" spans="1:7" x14ac:dyDescent="0.2">
      <c r="A53" s="3">
        <v>25</v>
      </c>
      <c r="B53" s="10">
        <v>44688.866666666669</v>
      </c>
      <c r="C53" s="3" t="s">
        <v>63</v>
      </c>
      <c r="D53" s="3" t="s">
        <v>75</v>
      </c>
      <c r="E53" s="2" t="s">
        <v>20</v>
      </c>
      <c r="F53" s="16" t="s">
        <v>131</v>
      </c>
      <c r="G53" s="16"/>
    </row>
    <row r="54" spans="1:7" x14ac:dyDescent="0.2">
      <c r="A54" s="3">
        <v>26</v>
      </c>
      <c r="B54" s="10">
        <v>44688.866666666669</v>
      </c>
      <c r="C54" s="3" t="s">
        <v>63</v>
      </c>
      <c r="D54" s="3" t="s">
        <v>76</v>
      </c>
      <c r="E54" s="2" t="s">
        <v>20</v>
      </c>
      <c r="F54" s="16" t="s">
        <v>132</v>
      </c>
      <c r="G54" s="16"/>
    </row>
    <row r="55" spans="1:7" x14ac:dyDescent="0.2">
      <c r="A55" s="3">
        <v>27</v>
      </c>
      <c r="B55" s="10">
        <v>44688.866666666669</v>
      </c>
      <c r="C55" s="3" t="s">
        <v>63</v>
      </c>
      <c r="D55" s="3" t="s">
        <v>77</v>
      </c>
      <c r="E55" s="2" t="s">
        <v>20</v>
      </c>
      <c r="F55" s="16" t="s">
        <v>133</v>
      </c>
      <c r="G55" s="16"/>
    </row>
    <row r="56" spans="1:7" x14ac:dyDescent="0.2">
      <c r="A56" s="3">
        <v>28</v>
      </c>
      <c r="B56" s="10">
        <v>44688.866666666669</v>
      </c>
      <c r="C56" s="3" t="s">
        <v>63</v>
      </c>
      <c r="D56" s="3" t="s">
        <v>78</v>
      </c>
      <c r="E56" s="2" t="s">
        <v>20</v>
      </c>
      <c r="F56" s="16" t="s">
        <v>134</v>
      </c>
      <c r="G56" s="16"/>
    </row>
    <row r="57" spans="1:7" x14ac:dyDescent="0.2">
      <c r="A57" s="3">
        <v>29</v>
      </c>
      <c r="B57" s="10">
        <v>44688.866666666669</v>
      </c>
      <c r="C57" s="3" t="s">
        <v>63</v>
      </c>
      <c r="D57" s="3" t="s">
        <v>79</v>
      </c>
      <c r="E57" s="2" t="s">
        <v>20</v>
      </c>
      <c r="F57" s="16" t="s">
        <v>135</v>
      </c>
      <c r="G57" s="16"/>
    </row>
    <row r="58" spans="1:7" x14ac:dyDescent="0.2">
      <c r="A58" s="3">
        <v>30</v>
      </c>
      <c r="B58" s="10">
        <v>44688.866666666669</v>
      </c>
      <c r="C58" s="3" t="s">
        <v>63</v>
      </c>
      <c r="D58" s="3" t="s">
        <v>80</v>
      </c>
      <c r="E58" s="2" t="s">
        <v>20</v>
      </c>
      <c r="F58" s="16" t="s">
        <v>136</v>
      </c>
      <c r="G58" s="16"/>
    </row>
    <row r="59" spans="1:7" x14ac:dyDescent="0.2">
      <c r="A59" s="3">
        <v>31</v>
      </c>
      <c r="B59" s="10">
        <v>44688.866666666669</v>
      </c>
      <c r="C59" s="3" t="s">
        <v>63</v>
      </c>
      <c r="D59" s="3" t="s">
        <v>81</v>
      </c>
      <c r="E59" s="2" t="s">
        <v>20</v>
      </c>
      <c r="F59" s="16" t="s">
        <v>137</v>
      </c>
      <c r="G59" s="16"/>
    </row>
    <row r="60" spans="1:7" x14ac:dyDescent="0.2">
      <c r="A60" s="3">
        <v>32</v>
      </c>
      <c r="B60" s="10">
        <v>44688.866666666669</v>
      </c>
      <c r="C60" s="3" t="s">
        <v>63</v>
      </c>
      <c r="D60" s="3" t="s">
        <v>82</v>
      </c>
      <c r="E60" s="2" t="s">
        <v>20</v>
      </c>
      <c r="F60" s="16" t="s">
        <v>138</v>
      </c>
      <c r="G60" s="16"/>
    </row>
    <row r="61" spans="1:7" x14ac:dyDescent="0.2">
      <c r="A61" s="3">
        <v>33</v>
      </c>
      <c r="B61" s="10">
        <v>44688.866666666669</v>
      </c>
      <c r="C61" s="3" t="s">
        <v>63</v>
      </c>
      <c r="D61" s="3" t="s">
        <v>83</v>
      </c>
      <c r="E61" s="2" t="s">
        <v>20</v>
      </c>
      <c r="F61" s="16" t="s">
        <v>139</v>
      </c>
      <c r="G61" s="16"/>
    </row>
    <row r="62" spans="1:7" x14ac:dyDescent="0.2">
      <c r="A62" s="3">
        <v>34</v>
      </c>
      <c r="B62" s="10">
        <v>44689.945138888892</v>
      </c>
      <c r="C62" s="3" t="s">
        <v>84</v>
      </c>
      <c r="D62" s="3" t="s">
        <v>85</v>
      </c>
      <c r="E62" s="2" t="s">
        <v>20</v>
      </c>
      <c r="F62" s="16" t="s">
        <v>140</v>
      </c>
      <c r="G62" s="16"/>
    </row>
    <row r="63" spans="1:7" x14ac:dyDescent="0.2">
      <c r="A63" s="3">
        <v>35</v>
      </c>
      <c r="B63" s="10">
        <v>44689.945138888892</v>
      </c>
      <c r="C63" s="3" t="s">
        <v>84</v>
      </c>
      <c r="D63" s="3" t="s">
        <v>141</v>
      </c>
      <c r="E63" s="2" t="s">
        <v>21</v>
      </c>
      <c r="F63" s="16" t="s">
        <v>142</v>
      </c>
      <c r="G63" s="16"/>
    </row>
    <row r="64" spans="1:7" ht="16" customHeight="1" x14ac:dyDescent="0.2">
      <c r="A64" s="3">
        <v>36</v>
      </c>
      <c r="B64" s="10">
        <v>44689.945138888892</v>
      </c>
      <c r="C64" s="3" t="s">
        <v>84</v>
      </c>
      <c r="D64" s="15" t="s">
        <v>86</v>
      </c>
      <c r="E64" s="2" t="s">
        <v>20</v>
      </c>
      <c r="F64" s="16" t="s">
        <v>145</v>
      </c>
      <c r="G64" s="16"/>
    </row>
    <row r="65" spans="1:7" x14ac:dyDescent="0.2">
      <c r="A65" s="3">
        <v>37</v>
      </c>
      <c r="B65" s="10">
        <v>44689.945138888892</v>
      </c>
      <c r="C65" s="3" t="s">
        <v>84</v>
      </c>
      <c r="D65" s="3" t="s">
        <v>87</v>
      </c>
      <c r="E65" s="2" t="s">
        <v>20</v>
      </c>
      <c r="F65" s="16" t="s">
        <v>143</v>
      </c>
      <c r="G65" s="16"/>
    </row>
    <row r="66" spans="1:7" x14ac:dyDescent="0.2">
      <c r="A66" s="3">
        <v>38</v>
      </c>
      <c r="B66" s="10">
        <v>44689.982638888891</v>
      </c>
      <c r="C66" s="3" t="s">
        <v>88</v>
      </c>
      <c r="D66" s="3" t="s">
        <v>64</v>
      </c>
      <c r="E66" s="2" t="s">
        <v>20</v>
      </c>
      <c r="F66" s="16" t="s">
        <v>119</v>
      </c>
      <c r="G66" s="16"/>
    </row>
    <row r="67" spans="1:7" x14ac:dyDescent="0.2">
      <c r="A67" s="3">
        <v>39</v>
      </c>
      <c r="B67" s="10">
        <v>44689.982638888891</v>
      </c>
      <c r="C67" s="3" t="s">
        <v>88</v>
      </c>
      <c r="D67" s="3" t="s">
        <v>89</v>
      </c>
      <c r="E67" s="2" t="s">
        <v>20</v>
      </c>
      <c r="F67" s="16" t="s">
        <v>112</v>
      </c>
      <c r="G67" s="16"/>
    </row>
    <row r="68" spans="1:7" x14ac:dyDescent="0.2">
      <c r="A68" s="3">
        <v>40</v>
      </c>
      <c r="B68" s="10">
        <v>44689.982638888891</v>
      </c>
      <c r="C68" s="3" t="s">
        <v>88</v>
      </c>
      <c r="D68" s="3" t="s">
        <v>90</v>
      </c>
      <c r="E68" s="2" t="s">
        <v>20</v>
      </c>
      <c r="F68" s="16" t="s">
        <v>120</v>
      </c>
      <c r="G68" s="16"/>
    </row>
    <row r="69" spans="1:7" x14ac:dyDescent="0.2">
      <c r="A69" s="3">
        <v>41</v>
      </c>
      <c r="B69" s="10">
        <v>44689.982638888891</v>
      </c>
      <c r="C69" s="3" t="s">
        <v>88</v>
      </c>
      <c r="D69" s="3" t="s">
        <v>91</v>
      </c>
      <c r="E69" s="2" t="s">
        <v>21</v>
      </c>
      <c r="F69" s="16" t="s">
        <v>112</v>
      </c>
      <c r="G69" s="16"/>
    </row>
    <row r="70" spans="1:7" x14ac:dyDescent="0.2">
      <c r="A70" s="3">
        <v>42</v>
      </c>
      <c r="B70" s="10">
        <v>44689.982638888891</v>
      </c>
      <c r="C70" s="3" t="s">
        <v>88</v>
      </c>
      <c r="D70" s="3" t="s">
        <v>70</v>
      </c>
      <c r="E70" s="2" t="s">
        <v>20</v>
      </c>
      <c r="F70" s="16" t="s">
        <v>123</v>
      </c>
      <c r="G70" s="16"/>
    </row>
    <row r="71" spans="1:7" x14ac:dyDescent="0.2">
      <c r="A71" s="3">
        <v>43</v>
      </c>
      <c r="B71" s="10">
        <v>44689.982638888891</v>
      </c>
      <c r="C71" s="3" t="s">
        <v>88</v>
      </c>
      <c r="D71" s="3" t="s">
        <v>79</v>
      </c>
      <c r="E71" s="2" t="s">
        <v>20</v>
      </c>
      <c r="F71" s="16" t="s">
        <v>135</v>
      </c>
      <c r="G71" s="16"/>
    </row>
    <row r="72" spans="1:7" x14ac:dyDescent="0.2">
      <c r="A72" s="3">
        <v>44</v>
      </c>
      <c r="B72" s="10">
        <v>44689.982638888891</v>
      </c>
      <c r="C72" s="3" t="s">
        <v>88</v>
      </c>
      <c r="D72" s="3" t="s">
        <v>92</v>
      </c>
      <c r="E72" s="2" t="s">
        <v>20</v>
      </c>
      <c r="F72" s="16" t="s">
        <v>136</v>
      </c>
      <c r="G72" s="16"/>
    </row>
    <row r="73" spans="1:7" x14ac:dyDescent="0.2">
      <c r="A73" s="3">
        <v>45</v>
      </c>
      <c r="B73" s="10">
        <v>44689.982638888891</v>
      </c>
      <c r="C73" s="3" t="s">
        <v>88</v>
      </c>
      <c r="D73" s="3" t="s">
        <v>82</v>
      </c>
      <c r="E73" s="2" t="s">
        <v>20</v>
      </c>
      <c r="F73" s="16" t="s">
        <v>138</v>
      </c>
      <c r="G73" s="16"/>
    </row>
    <row r="74" spans="1:7" x14ac:dyDescent="0.2">
      <c r="A74" s="3">
        <v>46</v>
      </c>
      <c r="B74" s="10">
        <v>44689.982638888891</v>
      </c>
      <c r="C74" s="3" t="s">
        <v>88</v>
      </c>
      <c r="D74" s="3" t="s">
        <v>93</v>
      </c>
      <c r="E74" s="2" t="s">
        <v>20</v>
      </c>
      <c r="F74" s="16" t="s">
        <v>146</v>
      </c>
      <c r="G74" s="16"/>
    </row>
    <row r="75" spans="1:7" x14ac:dyDescent="0.2">
      <c r="A75" s="3">
        <v>47</v>
      </c>
      <c r="B75" s="10">
        <v>44689.982638888891</v>
      </c>
      <c r="C75" s="3" t="s">
        <v>88</v>
      </c>
      <c r="D75" s="3" t="s">
        <v>94</v>
      </c>
      <c r="E75" s="2" t="s">
        <v>20</v>
      </c>
      <c r="F75" s="16" t="s">
        <v>147</v>
      </c>
      <c r="G75" s="16"/>
    </row>
    <row r="76" spans="1:7" x14ac:dyDescent="0.2">
      <c r="A76" s="3">
        <v>48</v>
      </c>
      <c r="B76" s="13">
        <v>44690.50277777778</v>
      </c>
      <c r="C76" s="14" t="s">
        <v>95</v>
      </c>
      <c r="D76" s="3" t="s">
        <v>96</v>
      </c>
      <c r="E76" s="2" t="s">
        <v>21</v>
      </c>
      <c r="F76" s="16" t="s">
        <v>112</v>
      </c>
      <c r="G76" s="16"/>
    </row>
    <row r="77" spans="1:7" x14ac:dyDescent="0.2">
      <c r="A77" s="3">
        <v>49</v>
      </c>
      <c r="B77" s="13">
        <v>44690.50277777778</v>
      </c>
      <c r="C77" s="14" t="s">
        <v>95</v>
      </c>
      <c r="D77" s="3" t="s">
        <v>97</v>
      </c>
      <c r="E77" s="2" t="s">
        <v>20</v>
      </c>
      <c r="F77" s="16" t="s">
        <v>148</v>
      </c>
      <c r="G77" s="16"/>
    </row>
    <row r="78" spans="1:7" x14ac:dyDescent="0.2">
      <c r="A78" s="3">
        <v>50</v>
      </c>
      <c r="B78" s="13">
        <v>44690.50277777778</v>
      </c>
      <c r="C78" s="14" t="s">
        <v>95</v>
      </c>
      <c r="D78" s="3" t="s">
        <v>98</v>
      </c>
      <c r="E78" s="2" t="s">
        <v>21</v>
      </c>
      <c r="F78" s="16" t="s">
        <v>149</v>
      </c>
      <c r="G78" s="16"/>
    </row>
    <row r="79" spans="1:7" x14ac:dyDescent="0.2">
      <c r="A79" s="3">
        <v>51</v>
      </c>
      <c r="B79" s="13">
        <v>44690.50277777778</v>
      </c>
      <c r="C79" s="14" t="s">
        <v>95</v>
      </c>
      <c r="D79" s="3" t="s">
        <v>99</v>
      </c>
      <c r="E79" s="2" t="s">
        <v>20</v>
      </c>
      <c r="F79" s="16" t="s">
        <v>150</v>
      </c>
      <c r="G79" s="16"/>
    </row>
    <row r="80" spans="1:7" x14ac:dyDescent="0.2">
      <c r="A80" s="3">
        <v>52</v>
      </c>
      <c r="B80" s="13">
        <v>44690.50277777778</v>
      </c>
      <c r="C80" s="14" t="s">
        <v>95</v>
      </c>
      <c r="D80" s="3" t="s">
        <v>100</v>
      </c>
      <c r="E80" s="2" t="s">
        <v>21</v>
      </c>
      <c r="F80" s="16" t="s">
        <v>151</v>
      </c>
      <c r="G80" s="16"/>
    </row>
    <row r="81" spans="1:7" x14ac:dyDescent="0.2">
      <c r="A81" s="3">
        <v>53</v>
      </c>
      <c r="B81" s="13">
        <v>44690.50277777778</v>
      </c>
      <c r="C81" s="14" t="s">
        <v>95</v>
      </c>
      <c r="D81" s="3" t="s">
        <v>101</v>
      </c>
      <c r="E81" s="2" t="s">
        <v>21</v>
      </c>
      <c r="F81" s="16" t="s">
        <v>112</v>
      </c>
      <c r="G81" s="16"/>
    </row>
    <row r="82" spans="1:7" x14ac:dyDescent="0.2">
      <c r="A82" s="3">
        <v>54</v>
      </c>
      <c r="B82" s="13">
        <v>44690.50277777778</v>
      </c>
      <c r="C82" s="14" t="s">
        <v>95</v>
      </c>
      <c r="D82" s="3" t="s">
        <v>102</v>
      </c>
      <c r="E82" s="2" t="s">
        <v>20</v>
      </c>
      <c r="F82" s="16" t="s">
        <v>152</v>
      </c>
      <c r="G82" s="16"/>
    </row>
    <row r="83" spans="1:7" x14ac:dyDescent="0.2">
      <c r="A83" s="3">
        <v>55</v>
      </c>
      <c r="B83" s="13">
        <v>44690.50277777778</v>
      </c>
      <c r="C83" s="14" t="s">
        <v>95</v>
      </c>
      <c r="D83" s="3" t="s">
        <v>103</v>
      </c>
      <c r="E83" s="2" t="s">
        <v>21</v>
      </c>
      <c r="F83" s="16" t="s">
        <v>153</v>
      </c>
      <c r="G83" s="16"/>
    </row>
    <row r="84" spans="1:7" x14ac:dyDescent="0.2">
      <c r="A84" s="3">
        <v>56</v>
      </c>
      <c r="B84" s="13">
        <v>44690.50277777778</v>
      </c>
      <c r="C84" s="14" t="s">
        <v>95</v>
      </c>
      <c r="D84" s="3" t="s">
        <v>104</v>
      </c>
      <c r="E84" s="2" t="s">
        <v>21</v>
      </c>
      <c r="F84" s="16" t="s">
        <v>153</v>
      </c>
      <c r="G84" s="16"/>
    </row>
    <row r="85" spans="1:7" x14ac:dyDescent="0.2">
      <c r="A85" s="3">
        <v>57</v>
      </c>
      <c r="B85" s="13">
        <v>44690.50277777778</v>
      </c>
      <c r="C85" s="14" t="s">
        <v>95</v>
      </c>
      <c r="D85" s="3" t="s">
        <v>105</v>
      </c>
      <c r="E85" s="2" t="s">
        <v>21</v>
      </c>
      <c r="F85" s="16" t="s">
        <v>153</v>
      </c>
      <c r="G85" s="16"/>
    </row>
    <row r="86" spans="1:7" x14ac:dyDescent="0.2">
      <c r="A86" s="3">
        <v>58</v>
      </c>
      <c r="B86" s="13">
        <v>44690.50277777778</v>
      </c>
      <c r="C86" s="14" t="s">
        <v>95</v>
      </c>
      <c r="D86" s="3" t="s">
        <v>106</v>
      </c>
      <c r="E86" s="2" t="s">
        <v>20</v>
      </c>
      <c r="F86" s="16" t="s">
        <v>154</v>
      </c>
      <c r="G86" s="16"/>
    </row>
    <row r="87" spans="1:7" x14ac:dyDescent="0.2">
      <c r="A87" s="3">
        <v>59</v>
      </c>
      <c r="B87" s="13">
        <v>44690.50277777778</v>
      </c>
      <c r="C87" s="14" t="s">
        <v>95</v>
      </c>
      <c r="D87" s="3" t="s">
        <v>107</v>
      </c>
      <c r="E87" s="2" t="s">
        <v>20</v>
      </c>
      <c r="F87" s="16" t="s">
        <v>155</v>
      </c>
      <c r="G87" s="16"/>
    </row>
    <row r="88" spans="1:7" x14ac:dyDescent="0.2">
      <c r="A88" s="2"/>
      <c r="B88" s="9"/>
      <c r="C88" s="2"/>
      <c r="D88" s="2"/>
      <c r="E88" s="2"/>
      <c r="F88" s="16"/>
      <c r="G88" s="16"/>
    </row>
    <row r="89" spans="1:7" x14ac:dyDescent="0.2">
      <c r="A89" s="2"/>
      <c r="B89" s="9"/>
      <c r="C89" s="2"/>
      <c r="D89" s="2"/>
      <c r="E89" s="2"/>
      <c r="F89" s="16"/>
      <c r="G89" s="16"/>
    </row>
    <row r="90" spans="1:7" x14ac:dyDescent="0.2">
      <c r="A90" s="2"/>
      <c r="B90" s="9"/>
      <c r="C90" s="2"/>
      <c r="D90" s="2"/>
      <c r="E90" s="2"/>
      <c r="F90" s="16"/>
      <c r="G90" s="16"/>
    </row>
    <row r="91" spans="1:7" x14ac:dyDescent="0.2">
      <c r="A91" s="2"/>
      <c r="B91" s="9"/>
      <c r="C91" s="2"/>
      <c r="D91" s="2"/>
      <c r="E91" s="2"/>
      <c r="F91" s="16"/>
      <c r="G91" s="16"/>
    </row>
    <row r="92" spans="1:7" ht="5" customHeight="1" x14ac:dyDescent="0.2"/>
    <row r="93" spans="1:7" x14ac:dyDescent="0.2">
      <c r="A93" s="31" t="s">
        <v>36</v>
      </c>
      <c r="B93" s="31"/>
      <c r="C93" s="31"/>
      <c r="D93" s="31"/>
      <c r="E93" s="31"/>
      <c r="F93" s="31"/>
      <c r="G93" s="31"/>
    </row>
    <row r="94" spans="1:7" x14ac:dyDescent="0.2">
      <c r="A94" s="31"/>
      <c r="B94" s="31"/>
      <c r="C94" s="31"/>
      <c r="D94" s="31"/>
      <c r="E94" s="31"/>
      <c r="F94" s="31"/>
      <c r="G94" s="31"/>
    </row>
  </sheetData>
  <autoFilter ref="B28:G87" xr:uid="{00000000-0001-0000-0000-000000000000}">
    <filterColumn colId="4" showButton="0"/>
  </autoFilter>
  <mergeCells count="113">
    <mergeCell ref="A93:G94"/>
    <mergeCell ref="F90:G90"/>
    <mergeCell ref="F91:G91"/>
    <mergeCell ref="A24:C24"/>
    <mergeCell ref="D24:G24"/>
    <mergeCell ref="A25:C25"/>
    <mergeCell ref="D25:E25"/>
    <mergeCell ref="A26:C26"/>
    <mergeCell ref="D26:E26"/>
    <mergeCell ref="F29:G29"/>
    <mergeCell ref="F30:G30"/>
    <mergeCell ref="F44:G44"/>
    <mergeCell ref="F45:G45"/>
    <mergeCell ref="F46:G46"/>
    <mergeCell ref="F47:G47"/>
    <mergeCell ref="F59:G59"/>
    <mergeCell ref="F58:G58"/>
    <mergeCell ref="F36:G36"/>
    <mergeCell ref="F37:G37"/>
    <mergeCell ref="F38:G38"/>
    <mergeCell ref="F39:G39"/>
    <mergeCell ref="F31:G31"/>
    <mergeCell ref="F32:G32"/>
    <mergeCell ref="F33:G33"/>
    <mergeCell ref="F34:G34"/>
    <mergeCell ref="F35:G35"/>
    <mergeCell ref="F48:G48"/>
    <mergeCell ref="A5:G5"/>
    <mergeCell ref="A6:G6"/>
    <mergeCell ref="A12:G12"/>
    <mergeCell ref="A7:C7"/>
    <mergeCell ref="A8:C8"/>
    <mergeCell ref="A9:C9"/>
    <mergeCell ref="F40:G40"/>
    <mergeCell ref="F41:G41"/>
    <mergeCell ref="F42:G42"/>
    <mergeCell ref="F43:G43"/>
    <mergeCell ref="A14:C14"/>
    <mergeCell ref="A15:C15"/>
    <mergeCell ref="A16:C16"/>
    <mergeCell ref="D14:G14"/>
    <mergeCell ref="D21:G21"/>
    <mergeCell ref="F28:G28"/>
    <mergeCell ref="D20:G20"/>
    <mergeCell ref="D22:E22"/>
    <mergeCell ref="D23:E23"/>
    <mergeCell ref="A19:G19"/>
    <mergeCell ref="A27:G27"/>
    <mergeCell ref="A20:C20"/>
    <mergeCell ref="A21:C21"/>
    <mergeCell ref="A1:B2"/>
    <mergeCell ref="A3:B3"/>
    <mergeCell ref="C3:E3"/>
    <mergeCell ref="F1:G2"/>
    <mergeCell ref="C1:E1"/>
    <mergeCell ref="C2:E2"/>
    <mergeCell ref="F3:G3"/>
    <mergeCell ref="A10:C10"/>
    <mergeCell ref="A11:C11"/>
    <mergeCell ref="D18:G18"/>
    <mergeCell ref="D9:G9"/>
    <mergeCell ref="D10:G10"/>
    <mergeCell ref="D11:G11"/>
    <mergeCell ref="D13:G13"/>
    <mergeCell ref="A13:C13"/>
    <mergeCell ref="A17:C17"/>
    <mergeCell ref="A18:C18"/>
    <mergeCell ref="D15:G15"/>
    <mergeCell ref="D16:G16"/>
    <mergeCell ref="D17:G17"/>
    <mergeCell ref="A23:C23"/>
    <mergeCell ref="D7:G7"/>
    <mergeCell ref="D8:G8"/>
    <mergeCell ref="A22:C22"/>
    <mergeCell ref="F88:G88"/>
    <mergeCell ref="F89:G8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49:G49"/>
    <mergeCell ref="F50:G50"/>
    <mergeCell ref="F83:G83"/>
    <mergeCell ref="F84:G84"/>
    <mergeCell ref="F87:G87"/>
    <mergeCell ref="F78:G78"/>
    <mergeCell ref="F79:G79"/>
    <mergeCell ref="F80:G80"/>
    <mergeCell ref="F81:G81"/>
    <mergeCell ref="F82:G82"/>
    <mergeCell ref="F74:G74"/>
    <mergeCell ref="F75:G75"/>
    <mergeCell ref="F76:G76"/>
    <mergeCell ref="F77:G77"/>
    <mergeCell ref="F53:G53"/>
    <mergeCell ref="F54:G54"/>
    <mergeCell ref="F55:G55"/>
    <mergeCell ref="F56:G56"/>
    <mergeCell ref="F57:G57"/>
    <mergeCell ref="F51:G51"/>
    <mergeCell ref="F52:G52"/>
    <mergeCell ref="F85:G85"/>
    <mergeCell ref="F86:G86"/>
  </mergeCells>
  <phoneticPr fontId="4"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2246274E-09B2-45FD-BFCF-B6615FDF17D2}"/>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6" x14ac:dyDescent="0.2"/>
  <sheetData>
    <row r="1" spans="1:1" x14ac:dyDescent="0.2">
      <c r="A1" t="s">
        <v>20</v>
      </c>
    </row>
    <row r="2" spans="1:1" x14ac:dyDescent="0.2">
      <c r="A2"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2020-09-29T18:41:40Z</cp:lastPrinted>
  <dcterms:created xsi:type="dcterms:W3CDTF">2020-09-21T19:13:53Z</dcterms:created>
  <dcterms:modified xsi:type="dcterms:W3CDTF">2022-06-07T16:14:18Z</dcterms:modified>
</cp:coreProperties>
</file>