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crise\Downloads\"/>
    </mc:Choice>
  </mc:AlternateContent>
  <xr:revisionPtr revIDLastSave="0" documentId="13_ncr:1_{353E481E-1CFA-4A0A-B987-D4F9D4DF44E7}" xr6:coauthVersionLast="47" xr6:coauthVersionMax="47" xr10:uidLastSave="{00000000-0000-0000-0000-000000000000}"/>
  <bookViews>
    <workbookView xWindow="-108" yWindow="-108" windowWidth="23256" windowHeight="12576" activeTab="1" xr2:uid="{00000000-000D-0000-FFFF-FFFF00000000}"/>
  </bookViews>
  <sheets>
    <sheet name="Hoja3" sheetId="5" r:id="rId1"/>
    <sheet name="Publicidad e Informe" sheetId="1" r:id="rId2"/>
    <sheet name="Listas" sheetId="2" state="hidden" r:id="rId3"/>
  </sheets>
  <definedNames>
    <definedName name="_xlnm._FilterDatabase" localSheetId="1" hidden="1">'Publicidad e Informe'!$A$28:$G$124</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5" l="1"/>
  <c r="G26" i="1" l="1"/>
  <c r="G25" i="1"/>
  <c r="G23" i="1"/>
  <c r="G22" i="1"/>
</calcChain>
</file>

<file path=xl/sharedStrings.xml><?xml version="1.0" encoding="utf-8"?>
<sst xmlns="http://schemas.openxmlformats.org/spreadsheetml/2006/main" count="430" uniqueCount="147">
  <si>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</si>
  <si>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</si>
  <si>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</si>
  <si>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</si>
  <si>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</si>
  <si>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</si>
  <si>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</si>
  <si>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</si>
  <si>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</si>
  <si>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</si>
  <si>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</si>
  <si>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</si>
  <si>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</si>
  <si>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</si>
  <si>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</si>
  <si>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</si>
  <si>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</si>
  <si>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</si>
  <si>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</si>
  <si>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</si>
  <si>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</si>
  <si>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</si>
  <si>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</si>
  <si>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</si>
  <si>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</si>
  <si>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</si>
  <si>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</si>
  <si>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</si>
  <si>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</si>
  <si>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</si>
  <si>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</si>
  <si>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</si>
  <si>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</si>
  <si>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</si>
  <si>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</si>
  <si>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</si>
  <si>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</si>
  <si>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Ministerio de Ambiente y Desarrollo Sostenible</t>
  </si>
  <si>
    <t>Luis Francisco Camagargo Fajardo</t>
  </si>
  <si>
    <t>%</t>
  </si>
  <si>
    <r>
      <rPr>
        <i/>
        <sz val="11"/>
        <color theme="1"/>
        <rFont val="Arial Narrow"/>
        <family val="2"/>
      </rPr>
      <t>"Por la cual se precisa y modifica la Resolución 0213 de 1977 y se toman otras determinaciones".</t>
    </r>
    <r>
      <rPr>
        <sz val="11"/>
        <color theme="1"/>
        <rFont val="Arial Narrow"/>
        <family val="2"/>
      </rPr>
      <t xml:space="preserve">
</t>
    </r>
  </si>
  <si>
    <t>Por la cual se precisa y modifica la Resolución 0213 de 1977 y se toman otras determinaciones</t>
  </si>
  <si>
    <t>Precisar conceptualmente la Resolución 213 de 1977, en relación con los productos de la flora silvestre y los nombres de las plantas y líquenes en ella contenidas; y, determinar las especies cuyo aprovechamiento, movilización y/o comercialización continúa con veda.</t>
  </si>
  <si>
    <t xml:space="preserve">03 de diciembre de 2021 </t>
  </si>
  <si>
    <t>15 días</t>
  </si>
  <si>
    <t>17 de diciembre de 2021</t>
  </si>
  <si>
    <t>https://www.minambiente.gov.co/consultas-publicas/</t>
  </si>
  <si>
    <t>página WEB Minambiente</t>
  </si>
  <si>
    <t xml:space="preserve"> </t>
  </si>
  <si>
    <t>Andesco</t>
  </si>
  <si>
    <t xml:space="preserve">Andesco </t>
  </si>
  <si>
    <t xml:space="preserve"> ANDI</t>
  </si>
  <si>
    <t>ACOLGEN</t>
  </si>
  <si>
    <t xml:space="preserve">ANLA </t>
  </si>
  <si>
    <t>Health Safety and Environment Ltd.</t>
  </si>
  <si>
    <t xml:space="preserve"> ADRIANA PATRICIA PICO VILLALOBOS</t>
  </si>
  <si>
    <r>
      <t xml:space="preserve">General: </t>
    </r>
    <r>
      <rPr>
        <sz val="11"/>
        <rFont val="Arial Narrow"/>
        <family val="2"/>
      </rPr>
      <t xml:space="preserve">se considera importante incluir todos los documentos referenciados en la norma, en este caso los anexos, dentro de la consulta pública y así tener todas las claridades y posibilidad de revisión de manera completa e integral, promoviendo así la transparencia del proceso, situación que no se tiene actualmente con la ausencia del Anexo.  </t>
    </r>
  </si>
  <si>
    <r>
      <rPr>
        <b/>
        <sz val="11"/>
        <color theme="1"/>
        <rFont val="Arial Narrow"/>
        <family val="2"/>
      </rPr>
      <t>General:</t>
    </r>
    <r>
      <rPr>
        <sz val="11"/>
        <color theme="1"/>
        <rFont val="Arial Narrow"/>
        <family val="2"/>
      </rPr>
      <t xml:space="preserve">  incluir en este acto administrativo o en una circular aclaratoria para las autoridades ambientales, que para las actividades de operación de infraestructura de utilidad pública e interés social, como es el caso de los corredores de las redes eléctricas que requieren mantenimiento cotidiano o por emergencia, no se requiere el trámite de levantamiento de veda y que éste, en caso de ser necesario un permiso de aprovechamiento forestal, puede incluirse dentro de un documento de medidas de manejo para podas como se ha venido proponiendo en distintos espacios con el ministerio</t>
    </r>
  </si>
  <si>
    <r>
      <rPr>
        <b/>
        <u/>
        <sz val="11"/>
        <color theme="1"/>
        <rFont val="Arial Narrow"/>
        <family val="2"/>
      </rPr>
      <t>Redacción propuesta en el instrumento  ambiental:</t>
    </r>
    <r>
      <rPr>
        <b/>
        <sz val="11"/>
        <color theme="1"/>
        <rFont val="Arial Narrow"/>
        <family val="2"/>
      </rPr>
      <t xml:space="preserve"> Artículo 4.  </t>
    </r>
    <r>
      <rPr>
        <sz val="11"/>
        <color theme="1"/>
        <rFont val="Arial Narrow"/>
        <family val="2"/>
      </rPr>
      <t>Se solicita al MADS que teniendo en cuenta el principio de transparencia se publique de manera completa los documentos en consulta, incluido el anexo de especies y se disponga de al menos 5 días hábiles para su revisión o en su defecto se publique que sigue vigente el anexo de la consulta pública de febrero de 2021.</t>
    </r>
  </si>
  <si>
    <r>
      <t xml:space="preserve"> General 1)</t>
    </r>
    <r>
      <rPr>
        <sz val="11"/>
        <color theme="1"/>
        <rFont val="Arial Narrow"/>
        <family val="2"/>
      </rPr>
      <t xml:space="preserve"> Como comentario principal se considera importante, incluir todos los documentos principalmente el Anexo, dentro de la consulta y así tener todas las claridades y posibilidad de revisión de manera completa e integral, promoviendo así la transparencia del proceso, situación que no se tiene actualmente con la ausencia del Anexo y las diferentes versiones recibidas. Si bien el MADS indicó al gremio que el Anexo1 de la consulta de Febrero sigue vigente, al hacer parte del proyecto de resolución en su momento se presta a confusión. Se solicita al MADS por favor se publique de manera completa los textos en consulta, incluido el anexo de especies y se disponga de al menos de 6 días hábiles para su revisión o en su defecto se publique que sigue vigente el anexo de la consulta pública de febrero de 2021.  </t>
    </r>
  </si>
  <si>
    <r>
      <t xml:space="preserve"> General 2). </t>
    </r>
    <r>
      <rPr>
        <sz val="11"/>
        <color theme="1"/>
        <rFont val="Arial Narrow"/>
        <family val="2"/>
      </rPr>
      <t xml:space="preserve"> Se sugiere al Ministerio tomar en consideración la posibilidad de incluir en este acto administrativo o en una circular aclaratoria para las autoridades ambientales, que para las actividades de operación de infraestructura de utilidad pública e interés social, como es el caso de los corredores de las redes eléctricas que requieren mantenimiento cotidiano o por emergencia, no se requiere el trámite de levantamiento de veda y que éste en caso de ser necesario un permiso de aprovechamiento forestal puede incluirse dentro de un documento de medidas de manejo para podas como se ha venido proponiendo al MADS. </t>
    </r>
  </si>
  <si>
    <r>
      <t xml:space="preserve"> General 3).</t>
    </r>
    <r>
      <rPr>
        <sz val="11"/>
        <color theme="1"/>
        <rFont val="Arial Narrow"/>
        <family val="2"/>
      </rPr>
      <t xml:space="preserve">  Respecto a la evaluación de riesgo de extinción de todas las especies de los grupos taxonómicos de bromelias, a fin de mantener actualizado el Anexo, se recomienda revisar de manera puntual la especie -Bromelia pingüin muy abundante en la zona de la Guajira y que corresponde a una especie que coloniza áreas degradas después de las primeras etapas de sucesión,  en el marco del análisis técnico que se está adelantando sobre este tema. </t>
    </r>
  </si>
  <si>
    <r>
      <t xml:space="preserve"> Artículo 8</t>
    </r>
    <r>
      <rPr>
        <sz val="11"/>
        <color theme="1"/>
        <rFont val="Arial Narrow"/>
        <family val="2"/>
      </rPr>
      <t xml:space="preserve"> C. ¿Como se puede sustentar o soportar que la planta transportada es ornamental? ¿Es suficiente una factura como soporte? ¿Es necesario que el lugar donde se compre, llamese vivero y/o otro, debe tener algun soporte que garanticen que puedo movilizar el material sin posibilidad de que se me sea quitado?.</t>
    </r>
  </si>
  <si>
    <r>
      <rPr>
        <b/>
        <u/>
        <sz val="11"/>
        <color theme="1"/>
        <rFont val="Arial Narrow"/>
        <family val="2"/>
      </rPr>
      <t xml:space="preserve"> Redacción propuesta en el instrumento  ambiental.:</t>
    </r>
    <r>
      <rPr>
        <b/>
        <sz val="11"/>
        <color theme="1"/>
        <rFont val="Arial Narrow"/>
        <family val="2"/>
      </rPr>
      <t xml:space="preserve"> Artículo 4.</t>
    </r>
    <r>
      <rPr>
        <sz val="11"/>
        <color theme="1"/>
        <rFont val="Arial Narrow"/>
        <family val="2"/>
      </rPr>
      <t xml:space="preserve"> Se solicita al MADS que aras de los principios de transparencia se publique de manera completa los textos en consulta, incluido el anexo de especies y se disponga de al menos de 5 días hábiles para su revisión o en su defecto se publique que sigue vigente el anexo de la consulta pública de febrero de 2021. Lo anteiror para claridad y trasparencia dle proceso.  </t>
    </r>
  </si>
  <si>
    <r>
      <rPr>
        <b/>
        <u/>
        <sz val="11"/>
        <color theme="1"/>
        <rFont val="Arial Narrow"/>
        <family val="2"/>
      </rPr>
      <t xml:space="preserve"> Redacción propuesta en el instrumento  ambiental.:</t>
    </r>
    <r>
      <rPr>
        <b/>
        <sz val="11"/>
        <color theme="1"/>
        <rFont val="Arial Narrow"/>
        <family val="2"/>
      </rPr>
      <t xml:space="preserve"> Artículo 9. *</t>
    </r>
    <r>
      <rPr>
        <sz val="11"/>
        <color theme="1"/>
        <rFont val="Arial Narrow"/>
        <family val="2"/>
      </rPr>
      <t xml:space="preserve">Consideramos que la meta es muy ambigua para evaluar el riesgo de extinción para cada una de las especies listadas en los grupos taxonómicos nombrados (actualización de los anexos). 
*Consideramos que no es optima la precisión o parámetro de riesgo de extinción para categorizarlos en un estado de amenazada en el entender que dicho parámetro debería ser el estado poblacional de las especies. ya que su categoria de amenzasa de da es dependiendo su estado poblacional. 
</t>
    </r>
    <r>
      <rPr>
        <b/>
        <sz val="11"/>
        <color theme="1"/>
        <rFont val="Arial Narrow"/>
        <family val="2"/>
      </rPr>
      <t xml:space="preserve">
</t>
    </r>
    <r>
      <rPr>
        <b/>
        <u/>
        <sz val="11"/>
        <color theme="1"/>
        <rFont val="Arial Narrow"/>
        <family val="2"/>
      </rPr>
      <t>Propuesta de redacción del actor de acuerdo a su comentario y justificación:</t>
    </r>
    <r>
      <rPr>
        <b/>
        <sz val="11"/>
        <color theme="1"/>
        <rFont val="Arial Narrow"/>
        <family val="2"/>
      </rPr>
      <t xml:space="preserve">        </t>
    </r>
    <r>
      <rPr>
        <sz val="11"/>
        <color theme="1"/>
        <rFont val="Arial Narrow"/>
        <family val="2"/>
      </rPr>
      <t xml:space="preserve">Artículo 9 Evaluación de riesgo de extinción y </t>
    </r>
    <r>
      <rPr>
        <sz val="11"/>
        <color rgb="FFFF0000"/>
        <rFont val="Arial Narrow"/>
        <family val="2"/>
      </rPr>
      <t xml:space="preserve">categorizaicon dle estados el estados de amenaza. </t>
    </r>
    <r>
      <rPr>
        <sz val="11"/>
        <color theme="1"/>
        <rFont val="Arial Narrow"/>
        <family val="2"/>
      </rPr>
      <t xml:space="preserve"> Los Institutos de Investigación adscritos y vinculados al Ministerio de Ambiente y Desarrollo Sostenible, de acuerdo con lo establecido en el artículo 16 de la Ley 99 de 1993, adelantarán la evaluación de riesgo de extinción q</t>
    </r>
    <r>
      <rPr>
        <sz val="11"/>
        <color rgb="FFFF0000"/>
        <rFont val="Arial Narrow"/>
        <family val="2"/>
      </rPr>
      <t>ue servira para clasificar el estado de amenaza de todas las especies</t>
    </r>
    <r>
      <rPr>
        <sz val="11"/>
        <color theme="1"/>
        <rFont val="Arial Narrow"/>
        <family val="2"/>
      </rPr>
      <t xml:space="preserve"> de los grupos taxonómicos de acerudo al estado poblacional  de anthoceros, bromelias, hepáticas, líquenes, musgos y orquídeas, a fin de mantener actualizado  el Anexo.</t>
    </r>
  </si>
  <si>
    <r>
      <rPr>
        <b/>
        <sz val="11"/>
        <rFont val="Arial Narrow"/>
        <family val="2"/>
      </rPr>
      <t xml:space="preserve">General 1). </t>
    </r>
    <r>
      <rPr>
        <sz val="11"/>
        <rFont val="Arial Narrow"/>
        <family val="2"/>
      </rPr>
      <t>Se considera importante, incluir todos los documentos en este caso anexos, dentro de la consulta y así tener todas las claridades y posibilidad de revisión de manera completa e integral, promoviendo así la transparencia del proceso, situación que no se tiene actualmente con la ausencia del Anexo y las diferentes versiones recibidas. Se solicita al MADS que aras de los principios de transparencia se publique de manera completa los textos en consulta, incluido el anexo de especies y se disponga de al menos de 5 días hábiles para su revisión, o en su defecto se publique una aclaración en donde se indique que sigue vigente el anexo de la consulta pública de febrero de 2021.</t>
    </r>
  </si>
  <si>
    <r>
      <rPr>
        <b/>
        <sz val="11"/>
        <rFont val="Arial Narrow"/>
        <family val="2"/>
      </rPr>
      <t>General 2).</t>
    </r>
    <r>
      <rPr>
        <sz val="11"/>
        <rFont val="Arial Narrow"/>
        <family val="2"/>
      </rPr>
      <t xml:space="preserve"> Es necesario revisar el termino de evaluacion de reisgo de extincion como parametro para la actualizacion de las categorizacion de las especies que pertenecen a cada uno de los grupos taxonomicos, teniendo en cuenta  que uno de los parametros deberia ser el el estado pobalcionla actual. entendiendo que el Riesgo de Extincion podria ayudar a la construccion de la actualizacion sin ser el parametro base tecnico para una caterogorizacion de amanaza. </t>
    </r>
  </si>
  <si>
    <r>
      <rPr>
        <b/>
        <sz val="11"/>
        <color theme="1"/>
        <rFont val="Arial Narrow"/>
        <family val="2"/>
      </rPr>
      <t xml:space="preserve">Artículo 6. </t>
    </r>
    <r>
      <rPr>
        <sz val="11"/>
        <color theme="1"/>
        <rFont val="Arial Narrow"/>
        <family val="2"/>
      </rPr>
      <t>Se recomienda a MinAmbiente la siguiente redacción: Artículo 5. E</t>
    </r>
    <r>
      <rPr>
        <u/>
        <sz val="11"/>
        <color theme="1"/>
        <rFont val="Arial Narrow"/>
        <family val="2"/>
      </rPr>
      <t xml:space="preserve">species declaradas </t>
    </r>
    <r>
      <rPr>
        <sz val="11"/>
        <color theme="1"/>
        <rFont val="Arial Narrow"/>
        <family val="2"/>
      </rPr>
      <t>en veda.</t>
    </r>
    <r>
      <rPr>
        <u/>
        <sz val="11"/>
        <color theme="1"/>
        <rFont val="Arial Narrow"/>
        <family val="2"/>
      </rPr>
      <t xml:space="preserve"> Se declaran en veda</t>
    </r>
    <r>
      <rPr>
        <sz val="11"/>
        <color theme="1"/>
        <rFont val="Arial Narrow"/>
        <family val="2"/>
      </rPr>
      <t xml:space="preserve"> en todo el territorio nacional al aprovechamiento, movilización y/o comercialización de los productos de la flora silvestre y de las especies de los grupos taxonómicos de anthoceros, bromelias, hepáticas, líquenes, musgos y orquídeas, que se encuentren listadas en el Anexo. De tal manera </t>
    </r>
    <r>
      <rPr>
        <u/>
        <sz val="11"/>
        <color theme="1"/>
        <rFont val="Arial Narrow"/>
        <family val="2"/>
      </rPr>
      <t xml:space="preserve">que las autoridades ambientales competentes impondrán las medidas de manejo a lugar a dichas especies.  </t>
    </r>
  </si>
  <si>
    <r>
      <t xml:space="preserve"> Artículo 11. </t>
    </r>
    <r>
      <rPr>
        <sz val="11"/>
        <rFont val="Arial Narrow"/>
        <family val="2"/>
      </rPr>
      <t xml:space="preserve">¿Es correcto y procedente denominar "responsabilidad ambiental" lo relacionado con la acción sancionatoria ambiental contenidad en la Ley 1333 de 2009?
</t>
    </r>
    <r>
      <rPr>
        <b/>
        <u/>
        <sz val="11"/>
        <rFont val="Arial Narrow"/>
        <family val="2"/>
      </rPr>
      <t>Propuesta de redacción del actor de acuerdo a su comentario y justificación:</t>
    </r>
    <r>
      <rPr>
        <sz val="11"/>
        <rFont val="Arial Narrow"/>
        <family val="2"/>
      </rPr>
      <t xml:space="preserve">
(Se recomienda a MinAmbiente revisar la redacción y el alcance del artículo 11, de conformidad con la explicación expuesta en el comentario). </t>
    </r>
  </si>
  <si>
    <r>
      <t xml:space="preserve"> Artículo 8. </t>
    </r>
    <r>
      <rPr>
        <sz val="11"/>
        <rFont val="Arial Narrow"/>
        <family val="2"/>
      </rPr>
      <t xml:space="preserve">Se recomienda que este artículo mencione la normativa en que se basan esas excepciones: Resolución 0213 de 1977 del INDERENA, especialmente Artículo 3, Decreto 1532 de 2019 y Decreto 690 de 2021, Art. 2.2.1.1.10.5.3.
</t>
    </r>
    <r>
      <rPr>
        <b/>
        <u/>
        <sz val="11"/>
        <rFont val="Arial Narrow"/>
        <family val="2"/>
      </rPr>
      <t>Propuesta de redacción del actor de acuerdo a su comentario y justificación:</t>
    </r>
    <r>
      <rPr>
        <sz val="11"/>
        <rFont val="Arial Narrow"/>
        <family val="2"/>
      </rPr>
      <t xml:space="preserve">
Artículo 8. Excepciones. Modifíquese el artículo 3 de la Resolución 0213 de 1977, el cual queda de la siguiente manera: “Artículo 3. Excepciones a la veda. Se exceptúan de veda al aprovechamiento, movilización y/o comercialización, las especies de los grupos taxonómicos de anthoceros, bromelias, hepáticas, líquenes, musgos y orquídeas listadas en el Anexo, </t>
    </r>
    <r>
      <rPr>
        <u/>
        <sz val="11"/>
        <rFont val="Arial Narrow"/>
        <family val="2"/>
      </rPr>
      <t>por efecto de Resolución 0213 de 1977 del INDERENA, especialmente Artículo 3, Decreto 1532 de 2019 y Decreto 690 de 2021, Art. 2.2.1.1.10.5.3.,</t>
    </r>
    <r>
      <rPr>
        <sz val="11"/>
        <rFont val="Arial Narrow"/>
        <family val="2"/>
      </rPr>
      <t xml:space="preserve"> que:
a. No sea flora silvestre;
b. No sea un producto forestal no maderable del bosque natural;
c. Cumplan funciones ornamentales;
d. Hayan sido objeto de establecimiento o plantación;
e. Formen parte de una plantación forestal, cerca viva, barrera rompevientos, árbol de sombrío, frutales plantados o árboles aislados fuera de la cobertura de bosque natura</t>
    </r>
    <r>
      <rPr>
        <b/>
        <sz val="11"/>
        <rFont val="Arial Narrow"/>
        <family val="2"/>
      </rPr>
      <t>l.</t>
    </r>
  </si>
  <si>
    <r>
      <t xml:space="preserve"> Artículo 5.</t>
    </r>
    <r>
      <rPr>
        <sz val="11"/>
        <color theme="1"/>
        <rFont val="Arial Narrow"/>
        <family val="2"/>
      </rPr>
      <t xml:space="preserve"> El Decreto ley 2106 de 2019 indica "...la autoridad ambiental competente, impondrá dentro del trámite de la licencia, permiso, concesión o autorización ambiental y demás instrumentos de manejo y control ambiental, las medidas a que haya lugar para garantizar la conservación de las especies vedadas, por lo anterior, no se requerirá adelantar el trámite de levantamiento parcial de veda que actualmente es solicitado...". Por tanto,  suprime taxativamente el "levantamiento en veda", en consecuencia se recomienda a MinAmbiente de conformidad con la norma, utilizar otros verbos que denoten la autoridad del MinAmbiente en decidir y precisar cuáles especies tienen veda vigente, denotando que puede agregar o eliminar de la lista las especies que evalúe. De tal manera que se ejerza el Decreto ley y "las autoridades ambientales realicen la imposición de medidas de manejo a las especies en veda". 
</t>
    </r>
    <r>
      <rPr>
        <b/>
        <u/>
        <sz val="11"/>
        <color theme="1"/>
        <rFont val="Arial Narrow"/>
        <family val="2"/>
      </rPr>
      <t>Propuesta de redacción del actor de acuerdo a su comentario y justificación:</t>
    </r>
    <r>
      <rPr>
        <sz val="11"/>
        <color theme="1"/>
        <rFont val="Arial Narrow"/>
        <family val="2"/>
      </rPr>
      <t xml:space="preserve">
Se recomienda a MinAmbiente la siguiente redacción: Artículo 5. </t>
    </r>
    <r>
      <rPr>
        <u/>
        <sz val="11"/>
        <color theme="1"/>
        <rFont val="Arial Narrow"/>
        <family val="2"/>
      </rPr>
      <t>Especies no declaradas</t>
    </r>
    <r>
      <rPr>
        <sz val="11"/>
        <color theme="1"/>
        <rFont val="Arial Narrow"/>
        <family val="2"/>
      </rPr>
      <t xml:space="preserve"> en veda.</t>
    </r>
    <r>
      <rPr>
        <u/>
        <sz val="11"/>
        <color theme="1"/>
        <rFont val="Arial Narrow"/>
        <family val="2"/>
      </rPr>
      <t xml:space="preserve"> Se declaran excluidas de veda</t>
    </r>
    <r>
      <rPr>
        <sz val="11"/>
        <color theme="1"/>
        <rFont val="Arial Narrow"/>
        <family val="2"/>
      </rPr>
      <t xml:space="preserve"> en todo el territorio nacional al aprovechamiento, movilización y/o comercialización de los productos de la flora silvestre y de las especies de los grupos taxonómicos de anthoceros, bromelias, hepáticas, líquenes, musgos y orquídeas, </t>
    </r>
    <r>
      <rPr>
        <u/>
        <sz val="11"/>
        <color theme="1"/>
        <rFont val="Arial Narrow"/>
        <family val="2"/>
      </rPr>
      <t>que NO se</t>
    </r>
    <r>
      <rPr>
        <sz val="11"/>
        <color theme="1"/>
        <rFont val="Arial Narrow"/>
        <family val="2"/>
      </rPr>
      <t xml:space="preserve"> encuentren listadas en el Anexo. De tal manera que</t>
    </r>
    <r>
      <rPr>
        <u/>
        <sz val="11"/>
        <color theme="1"/>
        <rFont val="Arial Narrow"/>
        <family val="2"/>
      </rPr>
      <t xml:space="preserve"> las autoridades ambientales competentes NO impondrán las medidas de manejo a lugar a dichas especies. </t>
    </r>
  </si>
  <si>
    <r>
      <t xml:space="preserve"> Parágrafo dos, Artículo 4. </t>
    </r>
    <r>
      <rPr>
        <sz val="11"/>
        <color theme="1"/>
        <rFont val="Arial Narrow"/>
        <family val="2"/>
      </rPr>
      <t xml:space="preserve">Se recomienda precisar la redacción tal como se encuentra en la siguiente casilla. Se recomienda a Y se recomienda bajo el principio de precaución incluir en veda las nuevas especies descritas en un período de tiempo prolongado (5 a 10 años por ejemplo) y las especies con primer registro para Colombia en esa misma temporalidad. 
</t>
    </r>
    <r>
      <rPr>
        <b/>
        <u/>
        <sz val="11"/>
        <color theme="1"/>
        <rFont val="Arial Narrow"/>
        <family val="2"/>
      </rPr>
      <t>Propuesta de redacción del actor de acuerdo a su comentario y justificación:</t>
    </r>
    <r>
      <rPr>
        <sz val="11"/>
        <color theme="1"/>
        <rFont val="Arial Narrow"/>
        <family val="2"/>
      </rPr>
      <t xml:space="preserve">
Parágrafo 2. Los individuos de los grupos anthoceros, bromelias, hepáticas, líquenes, musgos y orquídeas q</t>
    </r>
    <r>
      <rPr>
        <u/>
        <sz val="11"/>
        <color theme="1"/>
        <rFont val="Arial Narrow"/>
        <family val="2"/>
      </rPr>
      <t>ue no hayan sido determinados a nivel de especie, formarán</t>
    </r>
    <r>
      <rPr>
        <sz val="11"/>
        <color theme="1"/>
        <rFont val="Arial Narrow"/>
        <family val="2"/>
      </rPr>
      <t xml:space="preserve"> parte del Anexo. </t>
    </r>
    <r>
      <rPr>
        <u/>
        <sz val="11"/>
        <color theme="1"/>
        <rFont val="Arial Narrow"/>
        <family val="2"/>
      </rPr>
      <t>También se incluirán en el Anexo las nuevas especies descritas en el quinquenio anterior a la emisión de esta modificatoria y  las especies con primer registro publicado para Colombia en esa misma temporalidad.</t>
    </r>
  </si>
  <si>
    <r>
      <t xml:space="preserve"> Artículo 3.</t>
    </r>
    <r>
      <rPr>
        <sz val="11"/>
        <color theme="1"/>
        <rFont val="Arial Narrow"/>
        <family val="2"/>
      </rPr>
      <t xml:space="preserve"> Para efectos del licenciamiento ambiental y dada la oportunidad de la modificatoria de aclarar, se recomienda incluir definiciones con más precisones técnicas basadas en taxonómicas y/o atributos bióticos propios de los grupos y clarificar el error de inclusión o no de grupos biológicos.
</t>
    </r>
    <r>
      <rPr>
        <b/>
        <u/>
        <sz val="11"/>
        <color theme="1"/>
        <rFont val="Arial Narrow"/>
        <family val="2"/>
      </rPr>
      <t>Propuesta de redacción del actor de acuerdo a su comentario y justificación:</t>
    </r>
    <r>
      <rPr>
        <sz val="11"/>
        <color theme="1"/>
        <rFont val="Arial Narrow"/>
        <family val="2"/>
      </rPr>
      <t xml:space="preserve">
Se recomienda a MinAmbiente la siguiente redacción: Parásitas: grupos de plantas que necesitan obtener nutrientes directamente de los tejidos conductores de otras especies de plantas, perforándolas y succionando sabia de ellas. Comprende algunas especies de las familias APODANTHACEAE, BALANOPHORACEAE, BORAGINACEAE, CYTINACEAE, LAURACEAE, MITRASTEMONACEAE, OROBANCHACEAE y RUTACEAE. También se consideran parásitas solo dos especies de orquídeas: Sarcoglottis acaulis y Stenorrhynchos albidomaculatum (ORCHIDACEAE). Ninguna bromelia se considera parásita. Se consideran hemiparásitas las especies de la familia LORANTHACEAE, CELASTRACEAE, CONVOLVULACEAE y SANTALACEAE.</t>
    </r>
  </si>
  <si>
    <r>
      <t xml:space="preserve">Artículo 3. Para efectos del licenciamiento ambiental y dada la oportunidad de la modificatoria de aclarar, se recomienda incluir definiciones con más precisones técnicas basadas en taxonómicas y/o atributos bióticos propios de los grupos y clarificar el error de inclusión o no de grupos biológicos.
</t>
    </r>
    <r>
      <rPr>
        <b/>
        <u/>
        <sz val="11"/>
        <color theme="1"/>
        <rFont val="Arial Narrow"/>
        <family val="2"/>
      </rPr>
      <t>Propuesta de redacción del actor de acuerdo a su comentario y justificación:</t>
    </r>
    <r>
      <rPr>
        <sz val="11"/>
        <color theme="1"/>
        <rFont val="Arial Narrow"/>
        <family val="2"/>
      </rPr>
      <t xml:space="preserve">
Lamas: producto orgánico utilizado especialmente como abono para plantas con textura blanda, suelta y pegajosa, de diversos colores; que usualmente se desarrolla en áreas anegadas por largos periodos de tiempo y/o con altos niveles freáticos. Hace relación a material vivo o producto orgánico. Corresponde biológicamente a algas y algunas especies de musgos de pequeño tamaño y musgos de gran tamaño del género  Sphagnum (división Briophyta, reino Plantae).</t>
    </r>
  </si>
  <si>
    <r>
      <t xml:space="preserve">Artículo 4. Se sugiere aclarar la procedencia de las medidas de manejo, conforme con el Decreto ley 2106 de 2019, art 125 o precisarlo a la luz de éste.
</t>
    </r>
    <r>
      <rPr>
        <b/>
        <u/>
        <sz val="11"/>
        <rFont val="Arial Narrow"/>
        <family val="2"/>
      </rPr>
      <t>Propuesta de redacción del actor de acuerdo a su comentario y justificación:</t>
    </r>
    <r>
      <rPr>
        <sz val="11"/>
        <rFont val="Arial Narrow"/>
        <family val="2"/>
      </rPr>
      <t xml:space="preserve">
Se recomienda a MinAmbiente la siguiente redacción: Artículo 4. Veda al aprovechamiento, movilización y/o comercialización. Continúa vigente la declaración de veda impuesta mediante la Resolución 213 de 1977 al aprovechamiento, movilización y/o comercialización únicamente para las especies de los grupos taxonómicos anthoceros, bromelias, hepáticas, líquenes, musgos y orquídeas, listadas en el Anexo. Especies cuyo aprovechamiento, movilización y/o comercialización continúa con veda, sobre las cuales la autoridad ambiental competente  impondrá medidas de manejo, por efecto del  artículo 125 del Decreto ley 2106 de 2019.</t>
    </r>
  </si>
  <si>
    <r>
      <t xml:space="preserve">Parágrafo 2. Artículo 4. Se recomienda precisar la redacción tal como se encuentra en la siguiente casilla. Y se recomienda bajo el principio de precaución incluir en veda las nuevas especies descritas en un período de tiempo prolongado (5 a 10 años por ejemplo) y las especies con primer registro para Colombia en esa misma temporalidad. 
</t>
    </r>
    <r>
      <rPr>
        <b/>
        <u/>
        <sz val="11"/>
        <rFont val="Arial Narrow"/>
        <family val="2"/>
      </rPr>
      <t>Propuesta de redacción del actor de acuerdo a su comentario y justificación:</t>
    </r>
    <r>
      <rPr>
        <sz val="11"/>
        <rFont val="Arial Narrow"/>
        <family val="2"/>
      </rPr>
      <t xml:space="preserve">
Parágrafo 2. Los individuos de los grupos anthoceros, bromelias, hepáticas, líquenes, musgos y orquídeas que no hayan sido determinados a nivel de especie, formarán parte del Anexo. También se incluirán en el Anexo las nuevas especies descritas en el quinquenio anterior a la emisión de esta modificatoria y  las especies con primer registro publicado para Colombia en esa misma temporalidad. </t>
    </r>
  </si>
  <si>
    <r>
      <t xml:space="preserve">Artículo 11. ¿En esta resolución es procedente denominar "responsabilidad ambiental" y mencionar infración y sanción bajo la Ley 1333 de 2009?. O es norma previa y es de obligatorio cumplimiento y no debe estar escrita dentro de esta modificatoria ?
</t>
    </r>
    <r>
      <rPr>
        <b/>
        <u/>
        <sz val="11"/>
        <rFont val="Arial Narrow"/>
        <family val="2"/>
      </rPr>
      <t>Propuesta de redacción del actor de acuerdo a su comentario y justificación:</t>
    </r>
    <r>
      <rPr>
        <sz val="11"/>
        <rFont val="Arial Narrow"/>
        <family val="2"/>
      </rPr>
      <t xml:space="preserve">
(Se recomienda revisar o eliminar el artículo 11, de conformidad con la explicación expuesta en el comentario). </t>
    </r>
  </si>
  <si>
    <r>
      <rPr>
        <sz val="11"/>
        <rFont val="Arial Narrow"/>
        <family val="2"/>
      </rPr>
      <t xml:space="preserve">Artículo 10. Durante 2020-2021 ANLA recibió el traslado de aproximadamente 300 expediente de Minambiente y 40 de Corporaciones Autonómas Regionales. A la fecha, Minambiente informó de manera oral (no evidencias escritas) a los profesionales encargados que ningún trámite de levantamiento de veda se encuentra en proceso con Minambiente, por lo tanto se supero la etapa de transición. Por lo tanto, se recomienda revisar y/o eliminar este artículo).  </t>
    </r>
    <r>
      <rPr>
        <b/>
        <sz val="11"/>
        <rFont val="Arial Narrow"/>
        <family val="2"/>
      </rPr>
      <t xml:space="preserve">
</t>
    </r>
    <r>
      <rPr>
        <b/>
        <u/>
        <sz val="11"/>
        <rFont val="Arial Narrow"/>
        <family val="2"/>
      </rPr>
      <t>Propuesta de redacción del actor de acuerdo a su comentario y justificación:</t>
    </r>
    <r>
      <rPr>
        <b/>
        <sz val="11"/>
        <rFont val="Arial Narrow"/>
        <family val="2"/>
      </rPr>
      <t xml:space="preserve">
</t>
    </r>
    <r>
      <rPr>
        <sz val="11"/>
        <rFont val="Arial Narrow"/>
        <family val="2"/>
      </rPr>
      <t>(Revisar o eliminar actual artículo 10, de conformidad con la explicación expuesta en el comentario).</t>
    </r>
  </si>
  <si>
    <r>
      <t xml:space="preserve">Artículo 9. Se recomienda agregar "Deberá informarlo  de forma oportuna a las autoridaders competentes". 
</t>
    </r>
    <r>
      <rPr>
        <b/>
        <u/>
        <sz val="11"/>
        <color theme="1"/>
        <rFont val="Arial Narrow"/>
        <family val="2"/>
      </rPr>
      <t xml:space="preserve">Propuesta de redacción del actor de acuerdo a su comentario y justificación:
</t>
    </r>
    <r>
      <rPr>
        <sz val="11"/>
        <color theme="1"/>
        <rFont val="Arial Narrow"/>
        <family val="2"/>
      </rPr>
      <t xml:space="preserve">Artículo 9. Evaluación de riesgo de extinción. Los Institutos de Investigación adscritos y vinculados al Ministerio de Ambiente y Desarrollo Sostenible, de acuerdo con lo establecido en el artículo 16 de la Ley 99 de 1993, adelantarán la evaluación de riesgo de extinción de todas las especies de los grupos taxonómicos de anthoceros, bromelias, hepáticas, líquenes, musgos y orquídeas, a fin de mantener actualizado el Anexo. Deberá informarlo  de forma oportuna  a las autoridaders competentes y en los términos de norma de los procesos misionales que adelantan. </t>
    </r>
  </si>
  <si>
    <r>
      <t xml:space="preserve"> Artícullo 5. El Decreto ley 2106 de 2019 indica "...la autoridad ambiental competente, impondrá dentro del trámite de la licencia, permiso, concesión o autorización ambiental y demás instrumentos de manejo y control ambiental, las medidas a que haya lugar para garantizar la conservación de las especies vedadas, por lo anterior, no se requerirá adelantar el trámite de levantamiento parcial de veda que actualmente es solicitado...". Por tanto,  suprime taxativamente el "levantamiento en veda", en consecuencia se recomienda a MinAmbiente de conformidad con la norma, utilizar otros verbos que denoten la autoridad del MinAmbiente en decidir y precisar cuáles especies tienen veda vigente, denotando que puede agregar o eliminar de la lista las especies que evalúe. De tal manera que se ejerza el Decreto ley y "las autoridades ambientales realicen la imposición de medidas de manejo a las especies en veda". 
</t>
    </r>
    <r>
      <rPr>
        <b/>
        <u/>
        <sz val="11"/>
        <rFont val="Arial Narrow"/>
        <family val="2"/>
      </rPr>
      <t xml:space="preserve">Propuesta de redacción del actor de acuerdo a su comentario y justificación:
</t>
    </r>
    <r>
      <rPr>
        <sz val="11"/>
        <rFont val="Arial Narrow"/>
        <family val="2"/>
      </rPr>
      <t xml:space="preserve">Artículo 5. Especies no declaradas en veda. Se declaran excluidas de veda en todo el territorio nacional al aprovechamiento, movilización y/o comercialización de los productos de la flora silvestre y de las especies de los grupos taxonómicos de anthoceros, bromelias, hepáticas, líquenes, musgos y orquídeas, que NO se encuentren listadas en el Anexo. De tal manera que las autoridades ambientales competentes NO impondrán las medidas de manejo a lugar a dichas especies. </t>
    </r>
  </si>
  <si>
    <r>
      <t xml:space="preserve"> Propuesta de redacción del actor de acuerdo a su comentario y justificación: </t>
    </r>
    <r>
      <rPr>
        <sz val="11"/>
        <rFont val="Arial Narrow"/>
        <family val="2"/>
      </rPr>
      <t xml:space="preserve">Artículo 5. Especies declaradas en veda. Se declaran en veda en todo el territorio nacional al aprovechamiento, movilización y/o comercialización de los productos de la flora silvestre y de las especies de los grupos taxonómicos de anthoceros, bromelias, hepáticas, líquenes, musgos y orquídeas, que se encuentren listadas en el Anexo. De tal manera que las autoridades ambientales competentes impondrán las medidas de manejo a lugar a dichas especies. </t>
    </r>
  </si>
  <si>
    <r>
      <rPr>
        <sz val="11"/>
        <rFont val="Arial Narrow"/>
        <family val="2"/>
      </rPr>
      <t xml:space="preserve"> Parágrafo. Artículo 6. De conformidad con lo señalado en el Decreto 2106 de 2019 y en la parte motiva de esta propuesta normativa "no se requerirá adelantar el trámite de levantamiento parcial de veda que actualmente es solicitado". Por tanto, como esta redactado actualmente el Artículo pareciera contradecirse con el parágrafo. Se recomienda a MinAmbiente la permanencia del parágrafo, acogiendo las recomendaciones del ítem anterior (lo  expuesto en "Artículo 6. Levantamiento parcial de veda", para efectos de dar cumplimiento con el Decreto ley 2106 de 2019 y no contradecirse.</t>
    </r>
    <r>
      <rPr>
        <b/>
        <sz val="11"/>
        <rFont val="Arial Narrow"/>
        <family val="2"/>
      </rPr>
      <t xml:space="preserve">
Propuesta de redacción del actor de acuerdo a su comentario y justificación:
</t>
    </r>
    <r>
      <rPr>
        <sz val="11"/>
        <rFont val="Arial Narrow"/>
        <family val="2"/>
      </rPr>
      <t>5. Especies declaradas en veda. Se declaran en veda en todo el territorio nacional al aprovechamiento, movilización y/o comercialización de los productos de la flora silvestre y de las especies de los grupos taxonómicos de anthoceros, bromelias, hepáticas, líquenes, musgos y orquídeas, que se encuentren listadas en el Anexo. De tal manera que las autoridades ambientales competentes impondrán las medidas de manejo a lugar a dichas especies. Parágrafo.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t>
    </r>
  </si>
  <si>
    <r>
      <t xml:space="preserve"> </t>
    </r>
    <r>
      <rPr>
        <sz val="11"/>
        <rFont val="Arial Narrow"/>
        <family val="2"/>
      </rPr>
      <t xml:space="preserve">Artículo 7. El el proyecto de resolución, parte emotiva ya fue expuesto que esto es de obligatorio cumplimiento, incluso si no se mencionara en este artículo, legalmente es </t>
    </r>
    <r>
      <rPr>
        <u/>
        <sz val="11"/>
        <rFont val="Arial Narrow"/>
        <family val="2"/>
      </rPr>
      <t xml:space="preserve">de obligatorio cumplimiento. </t>
    </r>
    <r>
      <rPr>
        <b/>
        <u/>
        <sz val="11"/>
        <rFont val="Arial Narrow"/>
        <family val="2"/>
      </rPr>
      <t xml:space="preserve">
Propuesta de redacción del actor de acuerdo a su comentario y justificación:
</t>
    </r>
    <r>
      <rPr>
        <sz val="11"/>
        <rFont val="Arial Narrow"/>
        <family val="2"/>
      </rPr>
      <t xml:space="preserve">(Se recomienda eliminar el artículo 7, de conformidad con la motivación de la Resolución corresponde a norma previa (existente) y no a condiciones que se fijan en esta propuesta normativa). </t>
    </r>
  </si>
  <si>
    <r>
      <rPr>
        <b/>
        <u/>
        <sz val="11"/>
        <rFont val="Arial Narrow"/>
        <family val="2"/>
      </rPr>
      <t xml:space="preserve">Propuesta de redacción del actor de acuerdo a su comentario y justificación: </t>
    </r>
    <r>
      <rPr>
        <sz val="11"/>
        <rFont val="Arial Narrow"/>
        <family val="2"/>
      </rPr>
      <t>Anexo. Es requerido para los comentarios de profesionales del país y de entidades, empresas, etc. En el ejercicio de la consulta pública.</t>
    </r>
  </si>
  <si>
    <r>
      <rPr>
        <b/>
        <u/>
        <sz val="11"/>
        <rFont val="Arial Narrow"/>
        <family val="2"/>
      </rPr>
      <t xml:space="preserve">Propuesta de redacción del actor de acuerdo a su comentario y justificación: </t>
    </r>
    <r>
      <rPr>
        <sz val="11"/>
        <rFont val="Arial Narrow"/>
        <family val="2"/>
      </rPr>
      <t xml:space="preserve"> Parásitas: grupos de plantas que necesitan obtener nutrientes directamente de los tejidos conductores de otras especies de plantas, perforándolas y succionando sabia de ellas. Comprende algunas especies de las familias APODANTHACEAE, BALANOPHORACEAE, BORAGINACEAE, CYTINACEAE, LAURACEAE, MITRASTEMONACEAE, OROBANCHACEAE y RUTACEAE. También se consideran parásitas solo dos especies de orquídeas: Sarcoglottis acaulis y Stenorrhynchos albidomaculatum (ORCHIDACEAE). Ninguna bromelia se considera parásita. Se consideran hemiparásitas las especies de la familia LORANTHACEAE, CELASTRACEAE, CONVOLVULACEAE y SANTALACEAE. </t>
    </r>
  </si>
  <si>
    <r>
      <rPr>
        <b/>
        <u/>
        <sz val="11"/>
        <rFont val="Arial Narrow"/>
        <family val="2"/>
      </rPr>
      <t xml:space="preserve"> Propuesta de redacción del actor de acuerdo a su comentario y justificación: </t>
    </r>
    <r>
      <rPr>
        <sz val="11"/>
        <rFont val="Arial Narrow"/>
        <family val="2"/>
      </rPr>
      <t xml:space="preserve"> Musgos: Especies de plantas no vasculares, de tamaño reducido, pertenecientes a la división Bryophyta, con un ciclo de vida de dos generaciones (gametofito y esporofito), siendo el gametofito la generación dominante, haploide y sexual, que se caracteriza por ser folioso (presentan caulidios sobre los cuales se disponen  hojas). El término "musgo", en el lenguaje coloquial, también se utiliza para referirse a todos los briófitos en sentido amplio, es decir,  adiciona los taxones de las divisiones Marchantiophyta (hepáticas) y Anthocerotophyta (antocerotes).</t>
    </r>
  </si>
  <si>
    <r>
      <rPr>
        <b/>
        <u/>
        <sz val="11"/>
        <color theme="1"/>
        <rFont val="Arial Narrow"/>
        <family val="2"/>
      </rPr>
      <t xml:space="preserve">Propuesta de redacción del actor de acuerdo a su comentario y justificación: </t>
    </r>
    <r>
      <rPr>
        <sz val="11"/>
        <color theme="1"/>
        <rFont val="Arial Narrow"/>
        <family val="2"/>
      </rPr>
      <t xml:space="preserve"> Líquenes: Especies de hongos pertenecientes a la división Ascomycota, y en algunos casos a la división Basidiomycota, que establecen una relación simbiótica con un organismo fotosintético perteneciente a las algas verdes (cianobacterias) y un en segundo lugar a un segundo microhongo (levadura del género Cystobasidium). Debido a dicha interacción simbiótica el hongo desarrolla un talo con una morfología y un modo de nutrición que difiere de los hongos no liquenizados dado que se alimenta de los productos de la fotosíntesis realizada por el alga o cianobacteria.</t>
    </r>
  </si>
  <si>
    <r>
      <rPr>
        <b/>
        <u/>
        <sz val="11"/>
        <color theme="1"/>
        <rFont val="Arial Narrow"/>
        <family val="2"/>
      </rPr>
      <t>Propuesta de redacción del actor de acuerdo a su comentario y justificación:</t>
    </r>
    <r>
      <rPr>
        <sz val="11"/>
        <color theme="1"/>
        <rFont val="Arial Narrow"/>
        <family val="2"/>
      </rPr>
      <t xml:space="preserve"> Artículo 3. Lamas: producto orgánico utilizado especialmente como abono para plantas con textura blanda, suelta y pegajosa, de color verde, rojo y café, entre otros (usualmente café y/o negro cuando estan muertos los individuos que lo constituían) y también corresponde a material vivo; que frecuentemente se desarrolla en zonas naturales o artificiales anegadas por largos periodos de tiempo y/o con altos niveles freáticos. Corresponde biológicamente a algas y algunas especies de musgos de pequeño tamaño y musgos de gran tamaño del género Sphagnum (división Briophyta, reino Plantae).</t>
    </r>
  </si>
  <si>
    <r>
      <t xml:space="preserve"> Artículo 3.</t>
    </r>
    <r>
      <rPr>
        <sz val="11"/>
        <color theme="1"/>
        <rFont val="Arial Narrow"/>
        <family val="2"/>
      </rPr>
      <t xml:space="preserve"> Recomendamos aplicar en el literal e, la inclusión en esta excepción de los grupos taxonómicos de anthoceros, bromelias, hepáticas, líquenes, musgos y orquídeas ubicados en guaduales, cañabrava y bambú aprovechados. Igualmente aquellas ubicadas en especies ornamentales y de orntato  y que no se encuentra enmarcada en el literal c. Lo anterior teniendo en cuenta que en este tipo de aprovechamiento no se está amenazando la continuidad de éstas especies en el ecosistema. </t>
    </r>
    <r>
      <rPr>
        <b/>
        <u/>
        <sz val="11"/>
        <color theme="1"/>
        <rFont val="Arial Narrow"/>
        <family val="2"/>
      </rPr>
      <t xml:space="preserve">
Propuesta de redacción del actor de acuerdo a su comentario y justificación:</t>
    </r>
    <r>
      <rPr>
        <b/>
        <sz val="11"/>
        <color theme="1"/>
        <rFont val="Arial Narrow"/>
        <family val="2"/>
      </rPr>
      <t xml:space="preserve"> 
</t>
    </r>
    <r>
      <rPr>
        <sz val="11"/>
        <color theme="1"/>
        <rFont val="Arial Narrow"/>
        <family val="2"/>
      </rPr>
      <t>“Artículo 3. Excepciones a la veda. Se exceptúan de veda al aprovechamiento, movilización y/o comercialización, las especies de los grupos taxonómicos de anthoceros, bromelias, hepáticas, líquenes, musgos y orquídeas listadas en el Anexo, que: 
 a. No sea flora silvestre; 
 b. No sea un producto forestal no maderable del bosque natural; 
 c. Cumplan funciones ornamentales; 
 d. Hayan sido objeto de establecimiento o plantación; 
 e. Formen parte de una plantación forestal, cerca viva, barrera rompevientos, árbol de sombrío,</t>
    </r>
    <r>
      <rPr>
        <sz val="11"/>
        <color rgb="FFFF0000"/>
        <rFont val="Arial Narrow"/>
        <family val="2"/>
      </rPr>
      <t xml:space="preserve"> vegetacion ornamental y de ornato</t>
    </r>
    <r>
      <rPr>
        <sz val="11"/>
        <color theme="1"/>
        <rFont val="Arial Narrow"/>
        <family val="2"/>
      </rPr>
      <t>, frutales plantados o árboles aislados</t>
    </r>
    <r>
      <rPr>
        <b/>
        <sz val="11"/>
        <color theme="1"/>
        <rFont val="Arial Narrow"/>
        <family val="2"/>
      </rPr>
      <t xml:space="preserve"> fuera </t>
    </r>
    <r>
      <rPr>
        <sz val="11"/>
        <color theme="1"/>
        <rFont val="Arial Narrow"/>
        <family val="2"/>
      </rPr>
      <t>de la cobertura de bosque natural;</t>
    </r>
    <r>
      <rPr>
        <b/>
        <sz val="11"/>
        <color theme="1"/>
        <rFont val="Arial Narrow"/>
        <family val="2"/>
      </rPr>
      <t xml:space="preserve"> </t>
    </r>
    <r>
      <rPr>
        <b/>
        <sz val="11"/>
        <color rgb="FFFF0000"/>
        <rFont val="Arial Narrow"/>
        <family val="2"/>
      </rPr>
      <t>guaduales, cañabrava y bambú</t>
    </r>
    <r>
      <rPr>
        <b/>
        <sz val="11"/>
        <color theme="1"/>
        <rFont val="Arial Narrow"/>
        <family val="2"/>
      </rPr>
      <t xml:space="preserve">. </t>
    </r>
  </si>
  <si>
    <r>
      <rPr>
        <b/>
        <u/>
        <sz val="11"/>
        <color theme="1"/>
        <rFont val="Arial Narrow"/>
        <family val="2"/>
      </rPr>
      <t xml:space="preserve"> Comentario y justificación del cambio sugerido por el actor:</t>
    </r>
    <r>
      <rPr>
        <b/>
        <sz val="11"/>
        <color theme="1"/>
        <rFont val="Arial Narrow"/>
        <family val="2"/>
      </rPr>
      <t xml:space="preserve"> Artículo 4. </t>
    </r>
    <r>
      <rPr>
        <sz val="11"/>
        <color theme="1"/>
        <rFont val="Arial Narrow"/>
        <family val="2"/>
      </rPr>
      <t>Se solicita al MADS que aras de los principios de transparencia se publique de manera completa los textos en consulta, incluido el anexo de especies y se disponga de al menos de 5 días hábiles para su revisión o en su defecto se publique que sigue vigente el anexo de la consulta pública de febrero de 2021.</t>
    </r>
  </si>
  <si>
    <r>
      <rPr>
        <b/>
        <u/>
        <sz val="11"/>
        <color theme="1"/>
        <rFont val="Arial Narrow"/>
        <family val="2"/>
      </rPr>
      <t xml:space="preserve"> Comentario y justificación del cambio sugerido por el actor:</t>
    </r>
    <r>
      <rPr>
        <b/>
        <sz val="11"/>
        <color theme="1"/>
        <rFont val="Arial Narrow"/>
        <family val="2"/>
      </rPr>
      <t xml:space="preserve"> Artículo 5.</t>
    </r>
    <r>
      <rPr>
        <sz val="11"/>
        <color theme="1"/>
        <rFont val="Arial Narrow"/>
        <family val="2"/>
      </rPr>
      <t xml:space="preserve"> No se incluyó el anexo y consideramos debería estar alineado al artículo 8 de la presente resolución y contemplar las especies comunes del territorio nacional.
</t>
    </r>
    <r>
      <rPr>
        <b/>
        <u/>
        <sz val="11"/>
        <color theme="1"/>
        <rFont val="Arial Narrow"/>
        <family val="2"/>
      </rPr>
      <t xml:space="preserve">Propuesta de redacción del actor de acuerdo a su comentario y justificación: </t>
    </r>
    <r>
      <rPr>
        <sz val="11"/>
        <color theme="1"/>
        <rFont val="Arial Narrow"/>
        <family val="2"/>
      </rPr>
      <t xml:space="preserve">
Levantamiento total de veda. Se declara levantada la veda en todo el territorio nacional al aprovechamiento, movilización y/o comercialización de los productos de la flora silvestre y de las especies de los grupos taxonómicos de anthoceros, bromelias, hepáticas, líquenes, musgos y orquídeas, que no se encuentren listadas en el Anexo. Especies cuyo aprovechamiento, movilización y/o comercialización continúa con veda, o que pertenecan a las excepciones descritas en el artíclo octavo (8) de la presente resolución.</t>
    </r>
  </si>
  <si>
    <r>
      <t xml:space="preserve"> Redacción propuesta en el instrumento  ambiental. </t>
    </r>
    <r>
      <rPr>
        <b/>
        <sz val="11"/>
        <color rgb="FF000000"/>
        <rFont val="Arial Narrow"/>
        <family val="2"/>
      </rPr>
      <t>Artículo 3.</t>
    </r>
    <r>
      <rPr>
        <sz val="11"/>
        <color rgb="FF000000"/>
        <rFont val="Arial Narrow"/>
        <family val="2"/>
      </rPr>
      <t xml:space="preserve"> Tambien deberia aplicar en el literal e, la inclusión en esta excepción de los grupos taxonómicos de anthoceros, bromelias, hepáticas, líquenes, musgos y orquídeas ubicados en guaduales, cañabrava y bambú aprovechados. Igualmente aquellas ubicadas en especies ornamentales y de ornato  y que no se encuentra enmarcada en el literal c. Lo anterior teniendo en cuenta que en este tipo de aprovechamiento no se está amenazando la continuidad de éstas especies en el ecosistema, de acuerdo a lo recomendado por el Grupo EPM en el oficio con radicado - E1-2019-000957 el 17 de enero de 2019.</t>
    </r>
    <r>
      <rPr>
        <b/>
        <sz val="11"/>
        <color rgb="FF000000"/>
        <rFont val="Arial Narrow"/>
        <family val="2"/>
      </rPr>
      <t xml:space="preserve">
</t>
    </r>
    <r>
      <rPr>
        <b/>
        <u/>
        <sz val="11"/>
        <color rgb="FF000000"/>
        <rFont val="Arial Narrow"/>
        <family val="2"/>
      </rPr>
      <t>Propuesta de redacción del actor de acuerdo a su comentario y justificación:</t>
    </r>
    <r>
      <rPr>
        <b/>
        <sz val="11"/>
        <color rgb="FF000000"/>
        <rFont val="Arial Narrow"/>
        <family val="2"/>
      </rPr>
      <t xml:space="preserve">
</t>
    </r>
    <r>
      <rPr>
        <sz val="11"/>
        <color rgb="FF000000"/>
        <rFont val="Arial Narrow"/>
        <family val="2"/>
      </rPr>
      <t xml:space="preserve">“Artículo 3. Excepciones a la veda. Se exceptúan de veda al aprovechamiento, movilización y/o comercialización, las especies de los grupos taxonómicos de anthoceros, bromelias, hepáticas, líquenes, musgos y orquídeas listadas en el Anexo, que: 
 a. No sea flora silvestre; 
 b. No sea un producto forestal no maderable del bosque natural; 
 c. Cumplan funciones ornamentales; 
 d. Hayan sido objeto de establecimiento o plantación; 
 e. Formen parte de una plantación forestal, cerca viva, barrera rompevientos, árbol de sombrío, </t>
    </r>
    <r>
      <rPr>
        <sz val="11"/>
        <color rgb="FFFF0000"/>
        <rFont val="Arial Narrow"/>
        <family val="2"/>
      </rPr>
      <t xml:space="preserve">vegetacion ornamental y de ornato, </t>
    </r>
    <r>
      <rPr>
        <sz val="11"/>
        <color rgb="FF000000"/>
        <rFont val="Arial Narrow"/>
        <family val="2"/>
      </rPr>
      <t>frutales plantados o árboles aislados fuera de la cobertura de bosque natural;</t>
    </r>
    <r>
      <rPr>
        <sz val="11"/>
        <color rgb="FFFF0000"/>
        <rFont val="Arial Narrow"/>
        <family val="2"/>
      </rPr>
      <t xml:space="preserve"> guaduales, cañabrava y bambú. </t>
    </r>
  </si>
  <si>
    <r>
      <rPr>
        <b/>
        <sz val="11"/>
        <rFont val="Arial Narrow"/>
        <family val="2"/>
      </rPr>
      <t xml:space="preserve"> Artículo 10. </t>
    </r>
    <r>
      <rPr>
        <sz val="11"/>
        <rFont val="Arial Narrow"/>
        <family val="2"/>
      </rPr>
      <t xml:space="preserve">Durante 2020-2021 ANLA recibió el traslado de aproximadamente 300 expediente de Minambiente y 40 de Corporaciones Autonómas Regionales. A la fecha, Minambiente informó de manera oral (no evidencias escritas) a los profesionales encargados que ningún trámite de levantamiento de veda se encuentra en proceso con Minambiente, por lo tanto se supero la etapa de transición. Por lo tanto, se recomienda revisar y/o eliminar este artículo). 
</t>
    </r>
    <r>
      <rPr>
        <b/>
        <u/>
        <sz val="11"/>
        <rFont val="Arial Narrow"/>
        <family val="2"/>
      </rPr>
      <t>Propuesta de redacción del actor de acuerdo a su comentario y justificación:</t>
    </r>
    <r>
      <rPr>
        <sz val="11"/>
        <rFont val="Arial Narrow"/>
        <family val="2"/>
      </rPr>
      <t xml:space="preserve">
(Revisar o eliminar actual artículo 10)</t>
    </r>
  </si>
  <si>
    <r>
      <rPr>
        <b/>
        <sz val="11"/>
        <rFont val="Arial Narrow"/>
        <family val="2"/>
      </rPr>
      <t xml:space="preserve"> Artículo 7.</t>
    </r>
    <r>
      <rPr>
        <sz val="11"/>
        <rFont val="Arial Narrow"/>
        <family val="2"/>
      </rPr>
      <t xml:space="preserve"> Ya se mencionó en la parte motiva del proyecto normativo, que esto es de obligatorio cumplimiento, incluso si no se mencionara en este artículo. Se recomienda a MinAmbiente revisar la pertinencia del artículo 7, pues de conformidad con la motivación  de la Resolución corresponde a norma previa y no a condiciones que se fijan en la propuesta normativa. 
</t>
    </r>
    <r>
      <rPr>
        <b/>
        <u/>
        <sz val="11"/>
        <rFont val="Arial Narrow"/>
        <family val="2"/>
      </rPr>
      <t>Propuesta de redacción del actor de acuerdo a su comentario y justificación:</t>
    </r>
    <r>
      <rPr>
        <sz val="11"/>
        <rFont val="Arial Narrow"/>
        <family val="2"/>
      </rPr>
      <t xml:space="preserve">
(Revisar o eliminar actual artículo 7)</t>
    </r>
  </si>
  <si>
    <r>
      <rPr>
        <b/>
        <sz val="11"/>
        <rFont val="Arial Narrow"/>
        <family val="2"/>
      </rPr>
      <t>Artículo 1. Parágrafo.</t>
    </r>
    <r>
      <rPr>
        <sz val="11"/>
        <rFont val="Arial Narrow"/>
        <family val="2"/>
      </rPr>
      <t xml:space="preserve"> Se sugiere dejar incluida en la resolución la lista de especies denominada en el parágrafo como "Anexo Especies cuyo aprovechamiento, movilización y/o comercialización continúa con veda." lo anterior para facilidad del lector y homogenización de la información.
</t>
    </r>
    <r>
      <rPr>
        <b/>
        <u/>
        <sz val="11"/>
        <rFont val="Arial Narrow"/>
        <family val="2"/>
      </rPr>
      <t>Propuesta de redacción del actor de acuerdo a su comentario y justificación:</t>
    </r>
    <r>
      <rPr>
        <sz val="11"/>
        <rFont val="Arial Narrow"/>
        <family val="2"/>
      </rPr>
      <t xml:space="preserve">
Parágrafo. Hará parte integral de la presente resolución la Tabla 1, listada a continuación:</t>
    </r>
  </si>
  <si>
    <r>
      <rPr>
        <b/>
        <sz val="11"/>
        <color theme="1"/>
        <rFont val="Arial Narrow"/>
        <family val="2"/>
      </rPr>
      <t>Parágrafo artículo 6.</t>
    </r>
    <r>
      <rPr>
        <sz val="11"/>
        <color theme="1"/>
        <rFont val="Arial Narrow"/>
        <family val="2"/>
      </rPr>
      <t xml:space="preserve"> De conformidad con lo señalado en el Decreto 2106 de 2019 y en la parte motiva de esta propuesta normativa "no se requerirá adelantar el trámite de levantamiento parcial de veda que actualmente es solicitado". Por tanto, como esta redactado actualmente el Artículo pareciera contradecirse con el parágrafo. Se recomienda a MinAmbiente la permanencia del parágrafo, acogiendo las recomendaciones del ítem anterior (lo  expuesto en "Artículo 6. Levantamiento parcial de veda", para efectos de dar cumplimiento con el Decreto ley 2106 de 2019 y no contradecirse.
</t>
    </r>
    <r>
      <rPr>
        <b/>
        <u/>
        <sz val="11"/>
        <color theme="1"/>
        <rFont val="Arial Narrow"/>
        <family val="2"/>
      </rPr>
      <t>Propuesta de redacción del actor de acuerdo a su comentario y justificación:</t>
    </r>
    <r>
      <rPr>
        <sz val="11"/>
        <color theme="1"/>
        <rFont val="Arial Narrow"/>
        <family val="2"/>
      </rPr>
      <t xml:space="preserve">
5. Especies declaradas en veda. Se declaran en veda en todo el territorio nacional al aprovechamiento, movilización y/o comercialización de los productos de la flora silvestre y de las especies de los grupos taxonómicos de anthoceros, bromelias, hepáticas, líquenes, musgos y orquídeas, que se encuentren listadas en el Anexo. De tal manera que las autoridades ambientales competentes impondrán las medidas de manejo a lugar a dichas especies. Parágrafo.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t>
    </r>
  </si>
  <si>
    <r>
      <t xml:space="preserve"> Artículo 8 Excepciones.</t>
    </r>
    <r>
      <rPr>
        <sz val="11"/>
        <rFont val="Arial Narrow"/>
        <family val="2"/>
      </rPr>
      <t xml:space="preserve"> Se recomienda incluir una excepción cuando los anthoceros, bromelias, hepáticas, líquenes, musgos y/o orquídeas hagan parte y se encuentren dentro de una plantación forestal, cultivo, cobertura de pastos, cerca viva, barrera rompevientos, árbol de sombrío, frutales plantados ó arboles aislados fuera de la cobertura de bosque natural.</t>
    </r>
    <r>
      <rPr>
        <b/>
        <sz val="11"/>
        <rFont val="Arial Narrow"/>
        <family val="2"/>
      </rPr>
      <t xml:space="preserve">
</t>
    </r>
    <r>
      <rPr>
        <b/>
        <u/>
        <sz val="11"/>
        <rFont val="Arial Narrow"/>
        <family val="2"/>
      </rPr>
      <t xml:space="preserve">Propuesta de redacción del actor de acuerdo a su comentario y justificación: </t>
    </r>
    <r>
      <rPr>
        <b/>
        <sz val="11"/>
        <rFont val="Arial Narrow"/>
        <family val="2"/>
      </rPr>
      <t xml:space="preserve">
</t>
    </r>
    <r>
      <rPr>
        <sz val="11"/>
        <rFont val="Arial Narrow"/>
        <family val="2"/>
      </rPr>
      <t>Artículo 3. Excepciones a la veda. Se exceptúan de veda al aprovechamiento,
e. Formen parte y se encuentren dentro de una plantación forestal,</t>
    </r>
    <r>
      <rPr>
        <b/>
        <sz val="11"/>
        <rFont val="Arial Narrow"/>
        <family val="2"/>
      </rPr>
      <t xml:space="preserve"> </t>
    </r>
    <r>
      <rPr>
        <b/>
        <sz val="11"/>
        <color rgb="FFFF0000"/>
        <rFont val="Arial Narrow"/>
        <family val="2"/>
      </rPr>
      <t>un cultivo, una cobertura de pastos,</t>
    </r>
    <r>
      <rPr>
        <sz val="11"/>
        <rFont val="Arial Narrow"/>
        <family val="2"/>
      </rPr>
      <t xml:space="preserve"> una cerca viva, barrera rompevientos, árbol
de sombrío, frutales plantados o árboles aislados fuera de la cobertura de
bosque natural.</t>
    </r>
  </si>
  <si>
    <t xml:space="preserve">El anexo contiene 61 páginas, teniendo en cuenta el tamaño, cantidad de información y peso se hace necesario seguir manejado el mismo a manera de anexo. </t>
  </si>
  <si>
    <r>
      <t>Artículo 8</t>
    </r>
    <r>
      <rPr>
        <sz val="11"/>
        <color theme="1"/>
        <rFont val="Arial Narrow"/>
        <family val="2"/>
      </rPr>
      <t xml:space="preserve">. Se recomienda incluir una excepción cuando los anthoceros, bromelias, orquídedeas, hepáticas, líquenes, musgos y/o orquídeas se encuentren adheridas en infraestructura antrópica como casas, techos, líneas de energía, torres de energía, postes y muros, o elementos pétreos de origen natural. </t>
    </r>
    <r>
      <rPr>
        <b/>
        <sz val="11"/>
        <color theme="1"/>
        <rFont val="Arial Narrow"/>
        <family val="2"/>
      </rPr>
      <t xml:space="preserve">
</t>
    </r>
    <r>
      <rPr>
        <b/>
        <u/>
        <sz val="11"/>
        <color theme="1"/>
        <rFont val="Arial Narrow"/>
        <family val="2"/>
      </rPr>
      <t xml:space="preserve">Propuesta de redacción del actor de acuerdo a su comentario y justificación: </t>
    </r>
    <r>
      <rPr>
        <b/>
        <sz val="11"/>
        <color theme="1"/>
        <rFont val="Arial Narrow"/>
        <family val="2"/>
      </rPr>
      <t xml:space="preserve">
</t>
    </r>
    <r>
      <rPr>
        <sz val="11"/>
        <color theme="1"/>
        <rFont val="Arial Narrow"/>
        <family val="2"/>
      </rPr>
      <t xml:space="preserve">Artículo 8. Excepciones. Modifíquese el artículo 3 de la Resolución 0213 de 1977, el cual queda de la siguiente manera:
“Artículo 3. Excepciones a la veda. Se exceptúan de veda al aprovechamiento, movilización y/o comercialización, las especies de los grupos taxonómicos de anthoceros, bromelias, hepáticas, líquenes, musgos y orquídeas listadas en el Anexo, que:
a. No sea flora silvestre;
b. No sea un producto forestal no maderable del bosque natural;
c. Cumplan funciones ornamentales;
d. Hayan sido objeto de establecimiento o plantación;
e. Formen parte de una plantación forestal, cerca viva, barrera rompevientos, árbol de sombrío, frutales plantados o árboles aislados fuera de la cobertura de bosque natural.
</t>
    </r>
    <r>
      <rPr>
        <b/>
        <sz val="11"/>
        <color rgb="FFFF0000"/>
        <rFont val="Arial Narrow"/>
        <family val="2"/>
      </rPr>
      <t xml:space="preserve">f. Se encuentren adheridas a elementos antrópicos o elementos pétreos de origen natural como: Casas, techos, líneas de energía, torres de energía, postes, muros, entre otros. </t>
    </r>
  </si>
  <si>
    <t>La presente propuesta normativa tiene como objetivo expreso en su artículo 1 la relacionada con precisar conceptualmente la Resolución 213 de 1977, en relación con los productos de la flora silvestre y los nombres de las plantas y líquenes en ella contenidas, con esta no se pretende identificar los tipos de proyectos que requieren o no levantamiento de veda. Por otra parte, el parágrafo 2 del artículo 6 del proyecto de resolución, trata el tema informando lo siguiente: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t>
  </si>
  <si>
    <t>La especie en mención no se encuentra en el listado de las especies que continúan con veda, según lo que se indica en el catálogo de plantas y líquenes de Colombia, es una especie de distribución significativa tanto de manera global como en los sitios de elevación de 0- 1900 m en Colombia, razón por lo que no cumple con los parámetros elegidos para continuar con veda.</t>
  </si>
  <si>
    <t xml:space="preserve">No aceptada </t>
  </si>
  <si>
    <t xml:space="preserve"> No aceptada</t>
  </si>
  <si>
    <r>
      <rPr>
        <b/>
        <sz val="11"/>
        <color theme="1"/>
        <rFont val="Arial Narrow"/>
        <family val="2"/>
      </rPr>
      <t>Artículo 4.</t>
    </r>
    <r>
      <rPr>
        <sz val="11"/>
        <color theme="1"/>
        <rFont val="Arial Narrow"/>
        <family val="2"/>
      </rPr>
      <t xml:space="preserve"> Se recomienda aclarar la procedencia de las medidas de manejo, de conformidad con lo establecido en Decreto ley 2106 de 2019, art 125. Si realizado este análisis MinAmbiente determina que en efecto "Continúa vigente la veda impuesta", se recomienda precisarlo a la luz del Decreto ley 2106 de 2019, art 125.
</t>
    </r>
    <r>
      <rPr>
        <b/>
        <u/>
        <sz val="11"/>
        <color theme="1"/>
        <rFont val="Arial Narrow"/>
        <family val="2"/>
      </rPr>
      <t>Propuesta de redacción del actor de acuerdo a su comentario y justificación:</t>
    </r>
    <r>
      <rPr>
        <sz val="11"/>
        <color theme="1"/>
        <rFont val="Arial Narrow"/>
        <family val="2"/>
      </rPr>
      <t xml:space="preserve">
Se recomienda a MinAmbiente la siguiente redacción: Artículo 4. Veda al aprovechamiento, movilización y/o comercialización. Continúa vigente la declaración de veda impuesta mediante la Resolución 213 de 1977 al aprovechamiento, movilización y/o comercialización únicamente para las especies de los grupos taxonómicos anthoceros, bromelias, hepáticas, líquenes, musgos y orquídeas, listadas en el Anexo.</t>
    </r>
    <r>
      <rPr>
        <b/>
        <sz val="11"/>
        <rFont val="Arial Narrow"/>
        <family val="2"/>
      </rPr>
      <t xml:space="preserve"> Especies cuyo aprovechamiento, movilización y/o comercialización continúa con veda, sobre las cuales la autoridad ambiental competente  impondrá medidas de manejo, por efecto del  artículo 125 del Decreto ley 2106 de 2019.</t>
    </r>
  </si>
  <si>
    <t>Todas las actualizaciones normativas seguirán siendo realizadas bajo los estándares y procesos de instrumentación ambiental, las cuales cuentan con un control interno donde se establecen y regulan las actuaciones, dichos instrumentos se realizan para el publico en general y no solo para las autoridades ambientales competentes, por lo que no se acepta limitar estos articulados.</t>
  </si>
  <si>
    <t xml:space="preserve">No se acepta, ya que dentro de las excepciones se encuentra contempladas los literales que hacen referencia a los literales  "c. Hayan sido objeto de establecimiento, cultivo o plantación;
d. Formen parte de una plantación forestal, cerca viva, barrera rompevientos, árbol de sombrío, frutales plantados o árboles aislados fuera de la cobertura de bosque natural",  por lo tanto ya está incluidos los cultivos y las coberturas de pastos manejados, ahora bien, en  las cobertura de pastos naturales silvestres, se debe mantener el espiritu de la norma que es el manejo de las especies con veda. </t>
  </si>
  <si>
    <t>Se acepta parcialmente, sin embargo, cabe aclarar que dado que existen especies de los grupos taxonómicos de anthoceros, bromelias, hepáticas, líquenes, musgos y orquídeas  que crecen en distintos hábitos y/o sustratos de origen natural, como los denominados rupícolas, de los cuales varias especies son propias, especialistas o especificas unicamente para este tipo de hábitat, debido a esa condición  pueden ser especies endémicas o de frecuencia mínima, por lo tanto,  no se acepta la sugerencia de elementos pétreos, solo se aceptará el de antrópicos.</t>
  </si>
  <si>
    <t xml:space="preserve"> Como se puede vertificar en las consideraciones de la propuesta normativa y demás antecedentes, el proyecto esta surtido por los resultados del convenio 470 de 2019,  que se suscribió con las autoridades científicas, mediante la cual  una vez precisado los conceptos y definidos los grupos taxonómicos de la resolución 213 de 1977, recopilaron toda la información de las especies existentes  y  en un trabajo  en conjunto con los especialistas de cada uno d los grupos taxonómicos,  basados en la información más reciente de las especies generaron  realizan una primera fase de evaluación de riesgo de amenaza, adoptando el marco conceptual y metodológico propuesto por la Unión Internacional para la Conservación de la Naturaleza (UICN), la cual está fundamentada y soportada científicamente. El proceso de evaluación del riesgo de extinción de especies es un medio para monitorear el estado de conservación de las poblaciones naturales, que mediante un sistema jerárquico de categorías de riesgo nos envía señales acerca del manejo que debería darse a las especies para prevenir su extinción. El sistema de evaluación de riesgo de extinción con mayor aceptación y uso global es el sistema de Categorías y Criterios de la Lista Roja de la UICN desarrollado por la Comisión de Supervivencia de Especies (SSC) y el Programa Global de Especies de la UICN. Que en principio el sistema de Categorías y Criterios de la Lista Roja de la UICN está diseñado para ser aplicado a la población global de cada taxón evaluado; sin embargo, su aplicación al nivel regional o nacional es posible y la UICN ha desarrollado unas directrices para facilitar el uso del sistema a nivel regional (UICN 2012) que permite realizar unos ajustes a las categorías asignadas en relación con aspectos del estatus de residencia de las especies evaluadas en la región/país.</t>
  </si>
  <si>
    <t xml:space="preserve">Los conceptos implementados en la propuesta normativa hacen parte de los resultados del convenio 470 de 2019, emitidos por el Instituto Alexander Von Humboldt y el Instituto de Ciencias Naturales de la Universidad Nacional de Colombia, quienes son las autoridades científicas adscritas al Ministerio, por ende en el marco de los procesos de actualización que se realicen de la norma se tendrá en cuenta su amable retroalimentación. </t>
  </si>
  <si>
    <t xml:space="preserve"> 17/12/2021</t>
  </si>
  <si>
    <t xml:space="preserve"> 16/12/2021 </t>
  </si>
  <si>
    <t xml:space="preserve">  16/12/2021 </t>
  </si>
  <si>
    <t xml:space="preserve"> 16/12/2021  </t>
  </si>
  <si>
    <t xml:space="preserve">En cuanto a los términos relacionados con ornamentación está esta incluida en el literal c), de la propuesta normativa.  En cuanto guaduales, canabrava y bambú, le aplica lo establecido en el parágrafo 2 del artículo 6 del proyecto de resolución, trata el tema informando lo siguiente: Parágrafo.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t>
  </si>
  <si>
    <t xml:space="preserve"> No es objeto de la consulta, no obstante, se preciso el articulo de las excepciones. Corresponde a la autoridades ambientales aclarar el tema. </t>
  </si>
  <si>
    <t xml:space="preserve">En el parágrafo 2 de la propuesta normativa se resuelve que las especies de las cuales no sea posible determinar su nivel taxonómico hacen parte del anexo, es decir continúan con veda, por tanto, en el entendido del sometimiento riguroso por el cual un especimen nuevo debe tener para ser confirmado y aceptado como una especie nueva, no hay certeza completa de su determinación haciendo parte de este item. </t>
  </si>
  <si>
    <t>De conformidad, con lo establecido en el parágrafo 1 del artículo 125 del Decreto 2106 de 2019, las autoridades ambientales tienen prohibido exigir requisitos adicionales para los trámites reglamentados por este ministerio. En consecuencia, no es necesario volverlo a incluir expresamente en este acto administrativo.</t>
  </si>
  <si>
    <t xml:space="preserve">Se aclara que el artículo 6, se encuentra circunscrito al supuesto de hecho del modo de asociación para la obtención de uso sostenible de los recursos forestales no maderables y flora silvestre de conformidad con el Decreto 690 de 2021. En consecuencia, no se esta contraviniendo lo establecido en el Decreto 2106 de 2019. </t>
  </si>
  <si>
    <t>Se aclara que el artículo 6, se encuentra circunscrito al supuesto de hecho del modo de asociación para la obtención de uso sostenible de los recursos forestales no maderables y flora silvestre de conformidad con el Decreto 690 de 2021. En consecuencia, no se esta contraviniendo lo establecido en el Decreto 2106 de 2019.</t>
  </si>
  <si>
    <t xml:space="preserve">Es necesario precisar a los usuarios de la norma que el que se haya levantado la veda no es óbice para que se exijan los demás instrumentos exigidos en el ordenamiento ambiental.  </t>
  </si>
  <si>
    <t xml:space="preserve">Desde la teoría general del Derecho, se acude a la institución jurídica de la responsabilidad como reacción del ordenamiento jurídico ante la infracción de una norma por parte de un sujeto, dentro de determinadas condiciones establecidas por el ordenamiento jurídico y por tanto, debe responder por dicha infracción. La responsabilidad es un concepto presente en diferentes áreas del Derecho, dentro de las que se destacan la penal, la civil y por supuesto la del Derecho ambiental, precisando que esta última encuentra desarrollo en la Ley 1333 de 2009. 
En vista de lo anterior, es dado concluir, que el título acuñado para el artículo, se encuentra conforme al ordenamiento y por tanto, no se acepta el comentario.  </t>
  </si>
  <si>
    <t xml:space="preserve">Desde la teoría general del Derecho, se acude a la institución jurídica de la responsabilidad como reacción del ordenamiento jurídico ante la infracción de una norma por parte de un sujeto, dentro de determinadas condiciones establecidas por el ordenamiento jurídico y por tanto, debe responder por dicha infracción. La responsabilidad es un concepto presente en diferentes áreas del Derecho, dentro de las que se destacan la penal, la civil y por supuesto la del Derecho ambiental, precisando que esta última encuentra desarrollo en la Ley 1333 de 2009. 
En vista de lo anterior, es dado concluir, que el título acuñado para el artículo, se encuentra conforme al ordenamiento y por tanto, no se acepta el comentario. </t>
  </si>
  <si>
    <r>
      <rPr>
        <b/>
        <sz val="11"/>
        <rFont val="Arial Narrow"/>
        <family val="2"/>
      </rPr>
      <t>Propuesta de redacción del actor de acuerdo a su comentario y justificación:</t>
    </r>
    <r>
      <rPr>
        <sz val="11"/>
        <rFont val="Arial Narrow"/>
        <family val="2"/>
      </rPr>
      <t xml:space="preserve"> Artículo 8. Excepciones. Modifíquese el artículo 3 de la Resolución 0213 de 1977, el cual queda de la siguiente manera: “Artículo 3. Excepciones a la veda. Se exceptúan de veda al aprovechamiento, movilización y/o comercialización, las especies de los grupos taxonómicos de anthoceros, bromelias, hepáticas, líquenes, musgos y orquídeas listadas en el Anexo, por efecto de Resolución 0213 de 1977 del INDERENA, especialmente Artículo 3, Decreto 1532 de 2019 y Decreto 690 de 2021, Art. 2.2.1.1.10.5.3., que:
a. No sea flora silvestre;
b. No sea un producto forestal no maderable del bosque natural;
c. Cumplan funciones ornamentales;
d. Hayan sido objeto de establecimiento o plantación;
e. Formen parte de una plantación forestal, cerca viva, barrera rompevientos, árbol de sombrío, frutales plantados o árboles aislados fuera de la cobertura de bosque natural.</t>
    </r>
  </si>
  <si>
    <t xml:space="preserve">Por técnica jurídica no se estila hacer referencia a los artículos que fundamentan la toma de decisión, por el contrario esto se hace en la parte considerativa del proyecto normativo tal como se hace en la presente propuesta. </t>
  </si>
  <si>
    <r>
      <t xml:space="preserve">Se recomienda agregar "Deberá informarlo  de forma oportuna a las autoridaders competentes".                                                                                                                                                                                                                  </t>
    </r>
    <r>
      <rPr>
        <b/>
        <u/>
        <sz val="11"/>
        <rFont val="Arial Narrow"/>
        <family val="2"/>
      </rPr>
      <t>Propuesta de redacción del actor de acuerdo a su comentario y justificación:</t>
    </r>
    <r>
      <rPr>
        <sz val="11"/>
        <rFont val="Arial Narrow"/>
        <family val="2"/>
      </rPr>
      <t xml:space="preserve">
Artículo 9. Evaluación de riesgo de extinción. Los Institutos de Investigación adscritos y vinculados al Ministerio de Ambiente y Desarrollo Sostenible, de acuerdo con lo establecido en el artículo 16 de la Ley 99 de 1993, adelantarán la evaluación de riesgo de extinción de todas las especies de los grupos taxonómicos de anthoceros, bromelias, hepáticas, líquenes, musgos y orquídeas, a fin de mantener actualizado el Anexo. </t>
    </r>
    <r>
      <rPr>
        <u/>
        <sz val="11"/>
        <rFont val="Arial Narrow"/>
        <family val="2"/>
      </rPr>
      <t xml:space="preserve">Deberá informarlo  de forma oportuna  a las autoridaders competentes y en los términos de norma de los procesos misionales que adelantan. </t>
    </r>
  </si>
  <si>
    <t>Por técnica jurídica no se estila hacer referencia a los artículos que fundamentan la toma de decisión, por el contrario, esto se hace en la parte considerativa del proyecto normativo tal como se hace en la presente propuesta.</t>
  </si>
  <si>
    <t xml:space="preserve"> Para evitar posteriores inconvenientes es procedente dejar el artículo 10. </t>
  </si>
  <si>
    <t xml:space="preserve"> Para evitar posteriores inconvenientes es procedente dejar el artículo 10.  </t>
  </si>
  <si>
    <t xml:space="preserve">Tal como es de su conocimiento este proyecto de norma tuvo una primera publicación realizada  en el mes de febrero de 2021 y esta segunda publicación obedece a presentar la propuesta resultante de los comentarios acogidos en la primera consulta pública. 
Dado que, unicamente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t>
  </si>
  <si>
    <t xml:space="preserve">Tal como es de su conocimiento este proyecto de norma tuvo una primera publicación realizada  en el mes de febrero de 2021 y esta segunda publicación obedece a presentar la propuesta resultante de los comentarios acogidos en la primera consulta pública.Dado que, únicamente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Por lo anterior, no se considera pertinente la ampliación del plazo de publicación dado que con estas dos consultas la norma supero los 30 días de publicación y adicional a lo anterior desde la primera publicación no hubo aportes científicos al listado presente en el anexo. No obstante, se reitera la importancia de que si se tiene información científica se aporte y la misma será objeto de revisión para futuros ajustes del anexo.
</t>
  </si>
  <si>
    <r>
      <rPr>
        <b/>
        <u/>
        <sz val="11"/>
        <color theme="1"/>
        <rFont val="Arial Narrow"/>
        <family val="2"/>
      </rPr>
      <t xml:space="preserve"> Redacción propuesta en el instrumento  ambiental :</t>
    </r>
    <r>
      <rPr>
        <b/>
        <sz val="11"/>
        <color theme="1"/>
        <rFont val="Arial Narrow"/>
        <family val="2"/>
      </rPr>
      <t xml:space="preserve"> Artículo 8</t>
    </r>
    <r>
      <rPr>
        <sz val="11"/>
        <color theme="1"/>
        <rFont val="Arial Narrow"/>
        <family val="2"/>
      </rPr>
      <t xml:space="preserve">. Se recomienda la inclusión en el literal e de los grupos taxonómicos de anthoceros, bromelias, hepáticas, líquenes, musgos y orquídeas ubicados en guaduales, cañabrava y bambú aprovechados. Igualmente aquellas ubicadas en especies ornamentales y de ornato y que no se encuentra enmarcada en el literal c. Lo anterior teniendo en cuenta que en este tipo de aprovechamiento no se está amenazando la continuidad de éstas especies en el ecosistema,como se ha manifestado en diferentes oportunidades por parte del gremio en la consulta pública de febrero de 2021 y por parte del Grupo EPM en el oficio con radicado - E1-2019-000957 el 17 de enero de 2019.
</t>
    </r>
    <r>
      <rPr>
        <b/>
        <u/>
        <sz val="11"/>
        <color theme="1"/>
        <rFont val="Arial Narrow"/>
        <family val="2"/>
      </rPr>
      <t xml:space="preserve">
Propuesta de redacción del actor de acuerdo a su comentario y justificación: </t>
    </r>
    <r>
      <rPr>
        <b/>
        <sz val="11"/>
        <color theme="1"/>
        <rFont val="Arial Narrow"/>
        <family val="2"/>
      </rPr>
      <t xml:space="preserve">
“Artículo 3. </t>
    </r>
    <r>
      <rPr>
        <sz val="11"/>
        <color theme="1"/>
        <rFont val="Arial Narrow"/>
        <family val="2"/>
      </rPr>
      <t>Excepciones a la veda. Se exceptúan de veda al aprovechamiento, movilización y/o comercialización, las especies de los grupos taxonómicos de anthoceros, bromelias, hepáticas, líquenes, musgos y orquídeas listadas en el Anexo, que: 
 a. No sea flora silvestre; 
 b. No sea un producto forestal no maderable del bosque natural; 
 c. Cumplan funciones ornamentales; 
 d. Hayan sido objeto de establecimiento o plantación; 
 e. Formen parte de una plantación forestal, cerca viva, barrera rompevientos, árbol de sombrío,</t>
    </r>
    <r>
      <rPr>
        <b/>
        <sz val="11"/>
        <color theme="1"/>
        <rFont val="Arial Narrow"/>
        <family val="2"/>
      </rPr>
      <t xml:space="preserve"> </t>
    </r>
    <r>
      <rPr>
        <b/>
        <sz val="11"/>
        <color rgb="FFFF0000"/>
        <rFont val="Arial Narrow"/>
        <family val="2"/>
      </rPr>
      <t>vegetacion ornamental y de ornato</t>
    </r>
    <r>
      <rPr>
        <b/>
        <sz val="11"/>
        <color theme="1"/>
        <rFont val="Arial Narrow"/>
        <family val="2"/>
      </rPr>
      <t>,</t>
    </r>
    <r>
      <rPr>
        <sz val="11"/>
        <color theme="1"/>
        <rFont val="Arial Narrow"/>
        <family val="2"/>
      </rPr>
      <t xml:space="preserve"> frutales plantados o árboles aislados fuera de la cobertura de bosque natural;</t>
    </r>
    <r>
      <rPr>
        <b/>
        <sz val="11"/>
        <color theme="1"/>
        <rFont val="Arial Narrow"/>
        <family val="2"/>
      </rPr>
      <t xml:space="preserve"> </t>
    </r>
    <r>
      <rPr>
        <b/>
        <sz val="11"/>
        <color rgb="FFFF0000"/>
        <rFont val="Arial Narrow"/>
        <family val="2"/>
      </rPr>
      <t>guaduales, cañabrava y bambú.</t>
    </r>
    <r>
      <rPr>
        <b/>
        <sz val="11"/>
        <color theme="1"/>
        <rFont val="Arial Narrow"/>
        <family val="2"/>
      </rPr>
      <t xml:space="preserve"> </t>
    </r>
  </si>
  <si>
    <t xml:space="preserve">Tal como es de su conocimiento este proyecto de norma tuvo una primera publicación realizada  en el mes de febrero de 2021 y esta segunda publicación obedece a presentar la propuesta resultante de los comentarios acogidos en la primera consulta pública. 
Dado que, unicamente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t>
  </si>
  <si>
    <t>Tal como es de su conocimiento este proyecto de norma tuvo una primera publicación realizada  en el mes de febrero de 2021 y esta segunda publicación obedece a presentar la propuesta resultante de los comentarios acogidos en la primera consulta pública.Dado que, únicamente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Por lo anterior, no se considera pertinente la ampliación del plazo de publicación dado que con estas dos consultas la norma supero los 30 días de publicación y adicional a lo anterior desde la primera publicación no hubo aportes científicos al listado presente en el anexo. No obstante, se reitera la importancia de que si se tiene información científica se aporte y la misma será objeto de revisión para futuros ajustes del anexo.</t>
  </si>
  <si>
    <t>Como se puede vertificar en las consideraciones de la propuesta normativa y demás antecedentes, el proyecto esta surtido por los resultados del convenio 470 de 2019,  que se suscribió con las autoridades científicas, mediante la cual  una vez precisado los conceptos y definidos los grupos taxonómicos de la resolución 213 de 1977, recopilaron toda la información de las especies existentes  y  en un trabajo  en conjunto con los especialistas de cada uno d los grupos taxonómicos,  basados en la información más reciente de las especies generaron  realizan una primera fase de evaluación de riesgo de amenaza, adoptando el marco conceptual y metodológico propuesto por la Unión Internacional para la Conservación de la Naturaleza (UICN), la cual está fundamentada y soportada científicamente. El proceso de evaluación del riesgo de extinción de especies es un medio para monitorear el estado de conservación de las poblaciones naturales, que mediante un sistema jerárquico de categorías de riesgo nos envía señales acerca del manejo que debería darse a las especies para prevenir su extinción. El sistema de evaluación de riesgo de extinción con mayor aceptación y uso global es el sistema de Categorías y Criterios de la Lista Roja de la UICN desarrollado por la Comisión de Supervivencia de Especies (SSC) y el Programa Global de Especies de la UICN. Que en principio el sistema de Categorías y Criterios de la Lista Roja de la UICN está diseñado para ser aplicado a la población global de cada taxón evaluado; sin embargo, su aplicación al nivel regional o nacional es posible y la UICN ha desarrollado unas directrices para facilitar el uso del sistema a nivel regional (UICN 2012) que permite realizar unos ajustes a las categorías asignadas en relación con aspectos del estatus de residencia de las especies evaluadas en la región/país.</t>
  </si>
  <si>
    <t>Respeto al comentario de incluir expresamente una excepción relacionada con los guaduales, cañabrava y bambú, se aclara que en el literal d), del artículo 3 de la propuesta normativa se incluye de manera general todas las especies de flora nativa y exótica que han sido cultivadas, entre ellas las que se usaran con fines ornamentales y los guaduales, cañabrava y bambú.</t>
  </si>
  <si>
    <t xml:space="preserve">Los conceptos implementados en la propuesta normativa hacen parte de los resultados del convenio 470 de 2019, emitidos por el Instituto Alexander Von Humboldt y el Instituto de Ciencias Naturales de la Universidad Nacional de Colombia, quienes son las autoridades científicas adscritas al Ministerio, por ende, en el marco de los procesos de actualización que se realicen de la norma se tendrá en cuenta su amable retroalimentación. </t>
  </si>
  <si>
    <t xml:space="preserve">En alcance a este comentario, se traslada el parágrafo del artículo 6 de la propuesta normativa, y se inlcuye en este articulado, quedando así:  "Parágrafo 3.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t>
  </si>
  <si>
    <t xml:space="preserve">En alcance a este comentario, se traslada el parágrafo del artículo 6 de la propuesta normativa, y se inlcuye en este articulado, quedando así:  "Parágrafo 3.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t>
  </si>
  <si>
    <r>
      <t xml:space="preserve">Se aclara que el artículo 5 no hace referencia a las especies que continúan con veda, por el contrario, estas hacen referencia a las especies a las que se les hace el levantamiento total de la veda.  Ahora bien, en cuanto al artículo 4 se acogió el comentario en cuanto que se le realizo la inclusión de un parágrafo 3 en el que se menciona el parágrafo 2 del decreto 2106 </t>
    </r>
    <r>
      <rPr>
        <i/>
        <sz val="11"/>
        <rFont val="Arial Narrow"/>
        <family val="2"/>
      </rPr>
      <t>"Parágrafo 3.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t>
    </r>
    <r>
      <rPr>
        <sz val="11"/>
        <rFont val="Arial Narrow"/>
        <family val="2"/>
      </rPr>
      <t xml:space="preserve"> Sin embargo, Se aclara que el artículo 6, se encuentra circunscrito al supuesto de hecho del modo de asociación para la obtención de uso sostenible de los recursos forestales no maderables y flora silvestre de conformidad con el Decreto 690 de 2021. En consecuencia, no se esta contraviniendo lo establecido en el Decreto 2106 de 2019. </t>
    </r>
  </si>
  <si>
    <t xml:space="preserve"> Se aclara que el artículo 5 no hace referencia a las especies que continúan con veda, por el contrario, estas hacen referencia a las especies a las que se les hace el levantamiento total de la veda.  Ahora bien, en cuanto al artículo 4 se acogió el comentario en cuanto que se le realizo la inclusión de un parágrafo 3 en el que se menciona el parágrafo 2 del decreto 2106 "Parágrafo 3.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Sin embargo, Se aclara que el artículo 6, se encuentra circunscrito al supuesto de hecho del modo de asociación para la obtención de uso sostenible de los recursos forestales no maderables y flora silvestre de conformidad con el Decreto 690 de 2021. En consecuencia, no se esta contraviniendo lo establecido en el Decreto 2106 de 2019. </t>
  </si>
  <si>
    <t xml:space="preserve"> Tal como es de su conocimiento este proyecto de norma tuvo una primera publicación realizada  en el mes de febrero de 2021 y esta segunda publicación obedece a presentar la propuesta resultante de los comentarios acogidos en la primera consulta pública.
Dado que, unicamente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t>
  </si>
  <si>
    <t>Etiquetas de fila</t>
  </si>
  <si>
    <t>(en blanco)</t>
  </si>
  <si>
    <t>Total general</t>
  </si>
  <si>
    <t>Cuenta de Estado</t>
  </si>
  <si>
    <t xml:space="preserve">Correos de contacto para recepción de comentarios: lcamargo@minambiente.gov.co </t>
  </si>
  <si>
    <r>
      <t>Respeto al comentario de incluir expresamente una excepción relacionada con los guaduales, cañabrava y bambú, se aclara que en el literal d), del artículo 3 de la propuesta normativa se incluye de manera general todas las especies de flora nativa y exótica que han sido cultivadas, entre ellas las que se usaran con fines ornamentales y los guaduales, cañabrava y bambú.</t>
    </r>
    <r>
      <rPr>
        <b/>
        <sz val="11"/>
        <color rgb="FFFF000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</si>
</sst>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b/>
      <sz val="11"/>
      <color rgb="FF000000"/>
      <name val="Arial Narrow"/>
      <family val="2"/>
    </font>
    <font>
      <sz val="12"/>
      <name val="Arial Narrow"/>
      <family val="2"/>
    </font>
    <font>
      <sz val="10"/>
      <color theme="1" tint="0.34998626667073579"/>
      <name val="Arial"/>
      <family val="2"/>
    </font>
    <font>
      <sz val="11"/>
      <color theme="1"/>
      <name val="Arial"/>
      <family val="2"/>
    </font>
    <font>
      <sz val="11"/>
      <name val="Arial"/>
      <family val="2"/>
    </font>
    <font>
      <sz val="11"/>
      <name val="Arial Narrow"/>
      <family val="2"/>
    </font>
    <font>
      <b/>
      <sz val="11"/>
      <name val="Arial Narrow"/>
      <family val="2"/>
    </font>
    <font>
      <b/>
      <sz val="11"/>
      <color rgb="FF222222"/>
      <name val="Arial Narrow"/>
      <family val="2"/>
    </font>
    <font>
      <b/>
      <u/>
      <sz val="11"/>
      <name val="Arial Narrow"/>
      <family val="2"/>
    </font>
    <font>
      <b/>
      <sz val="11"/>
      <color theme="1"/>
      <name val="Arial Narrow"/>
      <family val="2"/>
    </font>
    <font>
      <sz val="11"/>
      <color rgb="FFFF0000"/>
      <name val="Arial Narrow"/>
      <family val="2"/>
    </font>
    <font>
      <i/>
      <sz val="11"/>
      <color theme="1"/>
      <name val="Arial Narrow"/>
      <family val="2"/>
    </font>
    <font>
      <u/>
      <sz val="12"/>
      <color theme="10"/>
      <name val="Calibri"/>
      <family val="2"/>
      <scheme val="minor"/>
    </font>
    <font>
      <b/>
      <sz val="11"/>
      <color rgb="FFFF0000"/>
      <name val="Arial Narrow"/>
      <family val="2"/>
    </font>
    <font>
      <b/>
      <u/>
      <sz val="11"/>
      <color theme="1"/>
      <name val="Arial Narrow"/>
      <family val="2"/>
    </font>
    <font>
      <u/>
      <sz val="11"/>
      <color theme="1"/>
      <name val="Arial Narrow"/>
      <family val="2"/>
    </font>
    <font>
      <u/>
      <sz val="11"/>
      <name val="Arial Narrow"/>
      <family val="2"/>
    </font>
    <font>
      <sz val="11"/>
      <color rgb="FF000000"/>
      <name val="Arial Narrow"/>
      <family val="2"/>
    </font>
    <font>
      <b/>
      <u/>
      <sz val="11"/>
      <color rgb="FF000000"/>
      <name val="Arial Narrow"/>
      <family val="2"/>
    </font>
    <font>
      <i/>
      <sz val="11"/>
      <name val="Arial Narrow"/>
      <family val="2"/>
    </font>
  </fonts>
  <fills count="6">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4">
    <xf numFmtId="0" fontId="0" fillId="0" borderId="0"/>
    <xf numFmtId="9" fontId="2" fillId="0" borderId="0" applyFont="0" applyFill="0" applyBorder="0" applyAlignment="0" applyProtection="0"/>
    <xf numFmtId="0" fontId="14" fillId="0" borderId="0"/>
    <xf numFmtId="0" fontId="23" fillId="0" borderId="0" applyNumberFormat="0" applyFill="0" applyBorder="0" applyAlignment="0" applyProtection="0"/>
  </cellStyleXfs>
  <cellXfs count="180">
    <xf numFmtId="0" fontId="0" fillId="0" borderId="0" xfId="0"/>
    <xf numFmtId="0" fontId="1" fillId="0" borderId="0" xfId="0" applyFont="1"/>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4" fillId="0" borderId="0" xfId="0" applyFont="1"/>
    <xf numFmtId="0" fontId="1" fillId="0" borderId="0" xfId="0" applyFont="1" applyAlignment="1">
      <alignment horizontal="center" vertical="center"/>
    </xf>
    <xf numFmtId="0" fontId="14" fillId="0" borderId="0" xfId="0" applyFont="1" applyAlignment="1">
      <alignment horizontal="center" vertical="center"/>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applyAlignment="1">
      <alignment wrapText="1"/>
    </xf>
    <xf numFmtId="0" fontId="15" fillId="0" borderId="0" xfId="0" applyFont="1"/>
    <xf numFmtId="0" fontId="1" fillId="0" borderId="0" xfId="0" applyFont="1" applyAlignment="1">
      <alignment horizontal="left" vertical="center"/>
    </xf>
    <xf numFmtId="0" fontId="11" fillId="4"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applyAlignment="1">
      <alignment horizontal="center"/>
    </xf>
    <xf numFmtId="9" fontId="16" fillId="4" borderId="1" xfId="1" applyFont="1" applyFill="1" applyBorder="1" applyAlignment="1"/>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16" fillId="5" borderId="1" xfId="0" applyFont="1" applyFill="1" applyBorder="1" applyAlignment="1">
      <alignment horizontal="center" vertical="center"/>
    </xf>
    <xf numFmtId="14" fontId="16" fillId="0" borderId="4" xfId="0" applyNumberFormat="1" applyFont="1" applyBorder="1" applyAlignment="1">
      <alignment horizontal="center" vertical="center"/>
    </xf>
    <xf numFmtId="0" fontId="17" fillId="0" borderId="1" xfId="0" applyFont="1" applyBorder="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1" xfId="0" applyFont="1" applyFill="1" applyBorder="1" applyAlignment="1">
      <alignment horizontal="center" vertical="center"/>
    </xf>
    <xf numFmtId="14" fontId="16"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4" fillId="0" borderId="0" xfId="0" applyFont="1" applyFill="1" applyAlignment="1">
      <alignment horizontal="left" vertical="center"/>
    </xf>
    <xf numFmtId="0" fontId="15" fillId="0" borderId="0" xfId="0" applyFont="1" applyFill="1" applyAlignment="1">
      <alignment horizontal="left" vertical="center"/>
    </xf>
    <xf numFmtId="0" fontId="17" fillId="0" borderId="1" xfId="0" applyFont="1" applyFill="1" applyBorder="1" applyAlignment="1">
      <alignment horizontal="center" vertical="center" wrapText="1"/>
    </xf>
    <xf numFmtId="0" fontId="20" fillId="0" borderId="1" xfId="0" applyFont="1" applyFill="1" applyBorder="1" applyAlignment="1">
      <alignment vertical="top" wrapText="1"/>
    </xf>
    <xf numFmtId="0" fontId="20" fillId="0" borderId="1" xfId="0" applyFont="1" applyBorder="1" applyAlignment="1">
      <alignment vertical="top" wrapText="1"/>
    </xf>
    <xf numFmtId="0" fontId="17" fillId="0" borderId="1" xfId="0" applyFont="1" applyBorder="1" applyAlignment="1">
      <alignment vertical="top" wrapText="1"/>
    </xf>
    <xf numFmtId="0" fontId="11" fillId="0" borderId="1" xfId="0" applyFont="1" applyFill="1" applyBorder="1" applyAlignment="1">
      <alignment vertical="top" wrapText="1"/>
    </xf>
    <xf numFmtId="0" fontId="20" fillId="0" borderId="1" xfId="2" applyFont="1" applyBorder="1" applyAlignment="1">
      <alignment vertical="top" wrapText="1"/>
    </xf>
    <xf numFmtId="0" fontId="20" fillId="0" borderId="1" xfId="2" applyFont="1" applyFill="1" applyBorder="1" applyAlignment="1">
      <alignment vertical="top" wrapText="1"/>
    </xf>
    <xf numFmtId="0" fontId="16" fillId="0" borderId="1" xfId="0" applyFont="1" applyFill="1" applyBorder="1" applyAlignment="1">
      <alignment vertical="top" wrapText="1"/>
    </xf>
    <xf numFmtId="14" fontId="16" fillId="0" borderId="6" xfId="0" applyNumberFormat="1" applyFont="1" applyBorder="1" applyAlignment="1">
      <alignment horizontal="center" vertical="center"/>
    </xf>
    <xf numFmtId="0" fontId="7" fillId="0" borderId="1" xfId="0" applyFont="1" applyFill="1" applyBorder="1" applyAlignment="1">
      <alignment vertical="top" wrapText="1"/>
    </xf>
    <xf numFmtId="14" fontId="16" fillId="0" borderId="6" xfId="0" applyNumberFormat="1" applyFont="1" applyFill="1" applyBorder="1" applyAlignment="1">
      <alignment horizontal="center" vertical="center"/>
    </xf>
    <xf numFmtId="14" fontId="16" fillId="0" borderId="4" xfId="0" applyNumberFormat="1" applyFont="1" applyFill="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7" fillId="0" borderId="6" xfId="0" applyFont="1" applyBorder="1" applyAlignment="1">
      <alignment horizontal="center" vertical="center"/>
    </xf>
    <xf numFmtId="0" fontId="16" fillId="0" borderId="6" xfId="0" applyFont="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14" fontId="16" fillId="0" borderId="4"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16" fillId="0" borderId="1" xfId="0" applyFont="1" applyFill="1" applyBorder="1" applyAlignment="1">
      <alignment horizontal="center" vertical="center"/>
    </xf>
    <xf numFmtId="14" fontId="16" fillId="0" borderId="6" xfId="0" applyNumberFormat="1" applyFont="1" applyFill="1" applyBorder="1" applyAlignment="1">
      <alignment horizontal="center" vertical="center"/>
    </xf>
    <xf numFmtId="0" fontId="16" fillId="0" borderId="0" xfId="0" applyFont="1" applyFill="1" applyAlignment="1">
      <alignment horizontal="left" vertical="center" wrapText="1"/>
    </xf>
    <xf numFmtId="0" fontId="17" fillId="0" borderId="1" xfId="0" applyFont="1" applyFill="1" applyBorder="1" applyAlignment="1">
      <alignment vertical="top" wrapText="1"/>
    </xf>
    <xf numFmtId="0" fontId="29" fillId="0" borderId="1" xfId="0" applyFont="1" applyFill="1" applyBorder="1" applyAlignment="1">
      <alignment vertical="top" wrapText="1"/>
    </xf>
    <xf numFmtId="0" fontId="7" fillId="0" borderId="1" xfId="0" applyFont="1" applyFill="1" applyBorder="1" applyAlignment="1">
      <alignment horizontal="center" vertical="center" wrapText="1"/>
    </xf>
    <xf numFmtId="14" fontId="16" fillId="0" borderId="9"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top" wrapText="1"/>
    </xf>
    <xf numFmtId="0" fontId="18" fillId="0" borderId="6" xfId="0" applyFont="1" applyFill="1" applyBorder="1" applyAlignment="1">
      <alignment horizontal="center" vertical="center"/>
    </xf>
    <xf numFmtId="0" fontId="7" fillId="0" borderId="6" xfId="0" applyFont="1" applyFill="1" applyBorder="1" applyAlignment="1">
      <alignment vertical="top" wrapText="1"/>
    </xf>
    <xf numFmtId="0" fontId="18" fillId="0" borderId="4" xfId="0" applyFont="1" applyFill="1" applyBorder="1" applyAlignment="1">
      <alignment horizontal="center" vertical="center"/>
    </xf>
    <xf numFmtId="0" fontId="20" fillId="0" borderId="4" xfId="0" applyFont="1" applyFill="1" applyBorder="1" applyAlignment="1">
      <alignment vertical="top" wrapText="1"/>
    </xf>
    <xf numFmtId="14" fontId="16" fillId="0" borderId="5" xfId="0" applyNumberFormat="1" applyFont="1" applyFill="1" applyBorder="1" applyAlignment="1">
      <alignment horizontal="center" vertical="center"/>
    </xf>
    <xf numFmtId="0" fontId="16" fillId="0" borderId="5"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7" fillId="0" borderId="4" xfId="0" applyFont="1" applyFill="1" applyBorder="1" applyAlignment="1">
      <alignment vertical="top" wrapText="1"/>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0" fontId="16" fillId="0" borderId="6" xfId="0" applyFont="1" applyFill="1" applyBorder="1" applyAlignment="1">
      <alignment vertical="top" wrapText="1"/>
    </xf>
    <xf numFmtId="0" fontId="18" fillId="0" borderId="5" xfId="0" applyFont="1" applyFill="1" applyBorder="1" applyAlignment="1">
      <alignment horizontal="center" vertical="center"/>
    </xf>
    <xf numFmtId="0" fontId="7" fillId="0" borderId="5" xfId="0" applyFont="1" applyFill="1" applyBorder="1" applyAlignment="1">
      <alignment vertical="top" wrapText="1"/>
    </xf>
    <xf numFmtId="0" fontId="16" fillId="0" borderId="4" xfId="0" applyFont="1" applyFill="1" applyBorder="1" applyAlignment="1">
      <alignment vertical="top" wrapText="1"/>
    </xf>
    <xf numFmtId="0" fontId="16" fillId="0" borderId="5" xfId="0" applyFont="1" applyFill="1" applyBorder="1" applyAlignment="1">
      <alignment horizontal="center" vertical="center" wrapText="1"/>
    </xf>
    <xf numFmtId="0" fontId="7" fillId="0" borderId="1" xfId="0" applyFont="1" applyBorder="1" applyAlignment="1">
      <alignment horizontal="center" vertical="center"/>
    </xf>
    <xf numFmtId="0" fontId="17" fillId="0" borderId="4" xfId="0" applyFont="1" applyFill="1" applyBorder="1" applyAlignment="1">
      <alignment vertical="top" wrapText="1"/>
    </xf>
    <xf numFmtId="0" fontId="16" fillId="0" borderId="1" xfId="0" applyFont="1" applyBorder="1" applyAlignment="1">
      <alignment horizontal="center" vertical="center" wrapText="1"/>
    </xf>
    <xf numFmtId="0" fontId="6" fillId="0" borderId="1" xfId="0" applyFont="1" applyFill="1" applyBorder="1" applyAlignment="1">
      <alignment vertical="top" wrapText="1"/>
    </xf>
    <xf numFmtId="0" fontId="16" fillId="0" borderId="5"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17" fillId="0" borderId="1" xfId="0" applyFont="1" applyFill="1" applyBorder="1" applyAlignment="1">
      <alignment horizontal="center"/>
    </xf>
    <xf numFmtId="9" fontId="16" fillId="0" borderId="1" xfId="1" applyFont="1" applyFill="1" applyBorder="1" applyAlignment="1"/>
    <xf numFmtId="0" fontId="15" fillId="5" borderId="1" xfId="0" applyFont="1" applyFill="1" applyBorder="1" applyAlignment="1">
      <alignment horizontal="center"/>
    </xf>
    <xf numFmtId="0" fontId="16" fillId="0" borderId="1" xfId="0" applyFont="1" applyFill="1" applyBorder="1" applyAlignment="1">
      <alignment horizontal="left" vertical="top" wrapText="1"/>
    </xf>
    <xf numFmtId="0" fontId="16" fillId="5" borderId="7" xfId="0" applyFont="1" applyFill="1" applyBorder="1" applyAlignment="1">
      <alignment horizontal="left" vertical="top" wrapText="1"/>
    </xf>
    <xf numFmtId="0" fontId="16" fillId="5" borderId="8" xfId="0" applyFont="1" applyFill="1" applyBorder="1" applyAlignment="1">
      <alignment horizontal="left" vertical="top" wrapText="1"/>
    </xf>
    <xf numFmtId="0" fontId="16" fillId="5" borderId="11" xfId="0" applyFont="1" applyFill="1" applyBorder="1" applyAlignment="1">
      <alignment horizontal="left" vertical="top" wrapText="1"/>
    </xf>
    <xf numFmtId="0" fontId="16" fillId="5" borderId="12" xfId="0" applyFont="1" applyFill="1" applyBorder="1" applyAlignment="1">
      <alignment horizontal="left" vertical="top" wrapText="1"/>
    </xf>
    <xf numFmtId="0" fontId="16" fillId="5" borderId="9" xfId="0" applyFont="1" applyFill="1" applyBorder="1" applyAlignment="1">
      <alignment horizontal="left" vertical="top" wrapText="1"/>
    </xf>
    <xf numFmtId="0" fontId="16" fillId="5" borderId="10" xfId="0" applyFont="1" applyFill="1" applyBorder="1" applyAlignment="1">
      <alignment horizontal="left" vertical="top" wrapText="1"/>
    </xf>
    <xf numFmtId="0" fontId="6" fillId="0" borderId="1"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5" borderId="2" xfId="0" applyFont="1" applyFill="1" applyBorder="1" applyAlignment="1">
      <alignment horizontal="left" vertical="top" wrapText="1"/>
    </xf>
    <xf numFmtId="0" fontId="16" fillId="5"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5" borderId="1" xfId="0" applyFont="1" applyFill="1" applyBorder="1" applyAlignment="1">
      <alignment horizontal="left" vertical="top" wrapText="1"/>
    </xf>
    <xf numFmtId="0" fontId="16" fillId="0" borderId="9" xfId="0" applyFont="1" applyFill="1" applyBorder="1" applyAlignment="1">
      <alignment horizontal="left" vertical="top" wrapText="1"/>
    </xf>
    <xf numFmtId="0" fontId="16" fillId="0" borderId="10"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10"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6" xfId="0" applyFont="1" applyFill="1" applyBorder="1" applyAlignment="1">
      <alignment horizontal="left" vertical="top"/>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14" fontId="16" fillId="0" borderId="4" xfId="0" applyNumberFormat="1" applyFont="1" applyFill="1" applyBorder="1" applyAlignment="1">
      <alignment horizontal="center" vertical="center"/>
    </xf>
    <xf numFmtId="14" fontId="16" fillId="0" borderId="6" xfId="0" applyNumberFormat="1" applyFont="1" applyFill="1" applyBorder="1" applyAlignment="1">
      <alignment horizontal="center" vertical="center"/>
    </xf>
    <xf numFmtId="0" fontId="17" fillId="0" borderId="1" xfId="0" applyFont="1" applyFill="1" applyBorder="1" applyAlignment="1">
      <alignment horizontal="left" vertical="top" wrapText="1"/>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3" fillId="0" borderId="0" xfId="0" applyFont="1" applyAlignment="1">
      <alignment horizontal="justify" vertical="center" wrapText="1"/>
    </xf>
    <xf numFmtId="0" fontId="10" fillId="0" borderId="1" xfId="0" applyFont="1" applyBorder="1" applyAlignment="1">
      <alignment horizontal="left"/>
    </xf>
    <xf numFmtId="0" fontId="16" fillId="0" borderId="1" xfId="0" applyFont="1" applyBorder="1" applyAlignment="1">
      <alignment horizontal="left"/>
    </xf>
    <xf numFmtId="0" fontId="7" fillId="0" borderId="1" xfId="0" applyFont="1" applyBorder="1" applyAlignment="1">
      <alignment vertical="top" wrapText="1"/>
    </xf>
    <xf numFmtId="0" fontId="8" fillId="0" borderId="1" xfId="0" applyFont="1" applyBorder="1" applyAlignment="1">
      <alignment vertical="top" wrapText="1"/>
    </xf>
    <xf numFmtId="0" fontId="9" fillId="3" borderId="1" xfId="0" applyFont="1" applyFill="1" applyBorder="1" applyAlignment="1">
      <alignment horizontal="center" vertical="center"/>
    </xf>
    <xf numFmtId="0" fontId="16" fillId="0" borderId="1" xfId="0" applyFont="1" applyBorder="1" applyAlignment="1">
      <alignment horizontal="left" vertical="top" wrapText="1"/>
    </xf>
    <xf numFmtId="1" fontId="16" fillId="0" borderId="1" xfId="0" applyNumberFormat="1" applyFont="1" applyFill="1" applyBorder="1" applyAlignment="1">
      <alignment horizontal="left"/>
    </xf>
    <xf numFmtId="0" fontId="23" fillId="0" borderId="1" xfId="3" applyBorder="1" applyAlignment="1">
      <alignment horizontal="left" vertical="top"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14" fontId="16" fillId="0" borderId="4" xfId="0" applyNumberFormat="1" applyFont="1" applyBorder="1" applyAlignment="1">
      <alignment horizontal="center" vertical="center"/>
    </xf>
    <xf numFmtId="14" fontId="16" fillId="0" borderId="6" xfId="0" applyNumberFormat="1" applyFont="1" applyBorder="1" applyAlignment="1">
      <alignment horizontal="center" vertical="center"/>
    </xf>
    <xf numFmtId="17" fontId="16" fillId="0" borderId="1" xfId="0" applyNumberFormat="1" applyFont="1" applyBorder="1" applyAlignment="1">
      <alignment horizontal="left"/>
    </xf>
    <xf numFmtId="0" fontId="11" fillId="4" borderId="1" xfId="0" applyFont="1" applyFill="1" applyBorder="1" applyAlignment="1">
      <alignment horizontal="center" vertical="center" wrapText="1"/>
    </xf>
    <xf numFmtId="0" fontId="16" fillId="0" borderId="1" xfId="0" applyFont="1" applyFill="1" applyBorder="1" applyAlignment="1">
      <alignment horizontal="left"/>
    </xf>
    <xf numFmtId="1" fontId="16" fillId="0" borderId="1" xfId="0" applyNumberFormat="1" applyFont="1" applyBorder="1" applyAlignment="1">
      <alignment horizontal="left"/>
    </xf>
    <xf numFmtId="0" fontId="7" fillId="0" borderId="2" xfId="0" applyFont="1" applyBorder="1" applyAlignment="1">
      <alignment horizontal="left" vertical="top" wrapText="1"/>
    </xf>
    <xf numFmtId="0" fontId="21" fillId="0" borderId="3" xfId="0" applyFont="1" applyBorder="1" applyAlignment="1">
      <alignment horizontal="left" vertical="top" wrapText="1"/>
    </xf>
    <xf numFmtId="0" fontId="16" fillId="5" borderId="1" xfId="0" applyFont="1" applyFill="1" applyBorder="1" applyAlignment="1">
      <alignment horizontal="left" vertical="top"/>
    </xf>
    <xf numFmtId="0" fontId="20" fillId="0" borderId="4" xfId="2" applyFont="1" applyBorder="1" applyAlignment="1">
      <alignment horizontal="left" vertical="top" wrapText="1"/>
    </xf>
    <xf numFmtId="0" fontId="7" fillId="0" borderId="5" xfId="2" applyFont="1" applyBorder="1" applyAlignment="1">
      <alignment horizontal="left" vertical="top" wrapText="1"/>
    </xf>
    <xf numFmtId="0" fontId="7" fillId="0" borderId="6" xfId="2" applyFont="1" applyBorder="1" applyAlignment="1">
      <alignment horizontal="left" vertical="top"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7" fillId="0" borderId="5" xfId="0" applyFont="1" applyBorder="1" applyAlignment="1">
      <alignment horizontal="center" vertical="center" wrapText="1"/>
    </xf>
    <xf numFmtId="14" fontId="16" fillId="0" borderId="5" xfId="0" applyNumberFormat="1" applyFont="1" applyBorder="1" applyAlignment="1">
      <alignment horizontal="center" vertical="center"/>
    </xf>
    <xf numFmtId="0" fontId="20" fillId="0" borderId="4" xfId="0" applyFont="1" applyBorder="1" applyAlignment="1">
      <alignment horizontal="left" vertical="top" wrapText="1"/>
    </xf>
    <xf numFmtId="0" fontId="7" fillId="0" borderId="6"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11" xfId="0" applyFont="1" applyBorder="1" applyAlignment="1">
      <alignment horizontal="left" vertical="top" wrapText="1"/>
    </xf>
    <xf numFmtId="0" fontId="16" fillId="0" borderId="12"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7" fillId="5" borderId="4" xfId="0" applyFont="1" applyFill="1" applyBorder="1" applyAlignment="1">
      <alignment horizontal="left" vertical="top" wrapText="1"/>
    </xf>
    <xf numFmtId="0" fontId="16" fillId="5" borderId="6" xfId="0" applyFont="1" applyFill="1" applyBorder="1" applyAlignment="1">
      <alignment horizontal="left" vertical="top" wrapText="1"/>
    </xf>
    <xf numFmtId="0" fontId="7" fillId="0" borderId="1"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19" fillId="0" borderId="4" xfId="0" applyFont="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14" fontId="16" fillId="0" borderId="1" xfId="0" applyNumberFormat="1" applyFont="1" applyFill="1" applyBorder="1" applyAlignment="1">
      <alignment horizontal="left" vertical="top" wrapText="1"/>
    </xf>
    <xf numFmtId="14" fontId="16" fillId="0" borderId="9" xfId="0" applyNumberFormat="1" applyFont="1" applyFill="1" applyBorder="1" applyAlignment="1">
      <alignment horizontal="left" vertical="top" wrapText="1"/>
    </xf>
    <xf numFmtId="14" fontId="16" fillId="0" borderId="10" xfId="0" applyNumberFormat="1" applyFont="1" applyFill="1" applyBorder="1" applyAlignment="1">
      <alignment horizontal="left" vertical="top" wrapText="1"/>
    </xf>
  </cellXfs>
  <cellStyles count="4">
    <cellStyle name="Hipervínculo" xfId="3" builtinId="8"/>
    <cellStyle name="Normal" xfId="0" builtinId="0"/>
    <cellStyle name="Normal 2" xfId="2" xr:uid="{00000000-0005-0000-0000-000002000000}"/>
    <cellStyle name="Porcentaje" xfId="1" builtinId="5"/>
  </cellStyles>
  <dxfs count="0"/>
  <tableStyles count="0" defaultTableStyle="TableStyleMedium2" defaultPivotStyle="PivotStyleLight16"/>
  <colors>
    <mruColors>
      <color rgb="FFF0C8F2"/>
      <color rgb="FFEED7AB"/>
      <color rgb="FF6EFAF1"/>
      <color rgb="FFDCEAFB"/>
      <color rgb="FFE6EFFD"/>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a" refreshedDate="44588.482629398146" createdVersion="5" refreshedVersion="5" minRefreshableVersion="3" recordCount="47" xr:uid="{00000000-000A-0000-FFFF-FFFF08000000}">
  <cacheSource type="worksheet">
    <worksheetSource ref="A28:F75" sheet="Publicidad e Informe"/>
  </cacheSource>
  <cacheFields count="6">
    <cacheField name="No. " numFmtId="0">
      <sharedItems containsString="0" containsBlank="1" containsNumber="1" containsInteger="1" minValue="1" maxValue="46"/>
    </cacheField>
    <cacheField name="Fecha de recepción" numFmtId="14">
      <sharedItems containsDate="1" containsBlank="1" containsMixedTypes="1" minDate="2021-12-16T00:00:00" maxDate="2021-12-17T00:00:00"/>
    </cacheField>
    <cacheField name="Remitente " numFmtId="0">
      <sharedItems containsBlank="1"/>
    </cacheField>
    <cacheField name="Observación recibida" numFmtId="0">
      <sharedItems containsBlank="1" longText="1"/>
    </cacheField>
    <cacheField name="Estado" numFmtId="0">
      <sharedItems containsBlank="1" count="5">
        <s v="No aceptada"/>
        <m/>
        <s v="Aceptada"/>
        <s v=" No aceptada"/>
        <s v="No aceptada "/>
      </sharedItems>
    </cacheField>
    <cacheField name="Consideración desde entidad"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7">
  <r>
    <n v="1"/>
    <s v=" 17/12/2021"/>
    <s v="Andesco"/>
    <s v="General:  incluir en este acto administrativo o en una circular aclaratoria para las autoridades ambientales, que para las actividades de operación de infraestructura de utilidad pública e interés social, como es el caso de los corredores de las redes eléctricas que requieren mantenimiento cotidiano o por emergencia, no se requiere el trámite de levantamiento de veda y que éste, en caso de ser necesario un permiso de aprovechamiento forestal, puede incluirse dentro de un documento de medidas de manejo para podas como se ha venido proponiendo en distintos espacios con el ministerio"/>
    <x v="0"/>
    <s v="La presente propuesta normativa tiene como objetivo expreso en su artículo 1 la relacionada con precisar conceptualmente la Resolución 213 de 1977, en relación con los productos de la flora silvestre y los nombres de las plantas y líquenes en ella contenidas, con esta no se pretende identificar los tipos de proyectos que requieren o no levantamiento de veda. Por otra parte, el parágrafo 2 del artículo 6 del proyecto de resolución, trata el tema informando lo siguiente: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r>
  <r>
    <n v="2"/>
    <s v=" 17/12/2021"/>
    <s v="Andesco"/>
    <s v="General: se considera importante incluir todos los documentos referenciados en la norma, en este caso los anexos, dentro de la consulta pública y así tener todas las claridades y posibilidad de revisión de manera completa e integral, promoviendo así la transparencia del proceso, situación que no se tiene actualmente con la ausencia del Anexo.  "/>
    <x v="0"/>
    <s v="Tal como es de su conocimiento este proyecto de norma tuvo una primera publicación realizada  en el mes de febrero de 2021 y esta segunda publicación obedece a presentar la propuesta resultante de los comentarios acogidos en la primera consulta pública. _x000a_Dado que, u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
  </r>
  <r>
    <m/>
    <m/>
    <m/>
    <m/>
    <x v="1"/>
    <m/>
  </r>
  <r>
    <n v="3"/>
    <s v=" 17/12/2021"/>
    <s v="Andesco"/>
    <s v="Redacción propuesta en el instrumento  ambiental: Artículo 4.  Se solicita al MADS que teniendo en cuenta el principio de transparencia se publique de manera completa los documentos en consulta, incluido el anexo de especies y se disponga de al menos 5 días hábiles para su revisión o en su defecto se publique que sigue vigente el anexo de la consulta pública de febrero de 2021."/>
    <x v="0"/>
    <s v="Tal como es de su conocimiento este proyecto de norma tuvo una primera publicación realizada  en el mes de febrero de 2021 y esta segunda publicación obedece a presentar la propuesta resultante de los comentarios acogidos en la primera consulta pública.Dado que, ú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_x000a_Por lo anterior, no se considera pertinente la ampliación del plazo de publicación dado que con estas dos consultas la norma supero los 30 días de publicación y adicional a lo anterior desde la primera publicación no hubo aportes científicos al listado presente en el anexo. No obstante, se reitera la importancia de que si se tiene información científica se aporte y la misma será objeto de revisión para futuros ajustes del anexo._x000a_"/>
  </r>
  <r>
    <n v="4"/>
    <s v=" 17/12/2021"/>
    <s v="Andesco "/>
    <s v=" Redacción propuesta en el instrumento  ambiental : Artículo 8. Se recomienda la inclusión en el literal e de los grupos taxonómicos de anthoceros, bromelias, hepáticas, líquenes, musgos y orquídeas ubicados en guaduales, cañabrava y bambú aprovechados. Igualmente aquellas ubicadas en especies ornamentales y de ornato y que no se encuentra enmarcada en el literal c. Lo anterior teniendo en cuenta que en este tipo de aprovechamiento no se está amenazando la continuidad de éstas especies en el ecosistema,como se ha manifestado en diferentes oportunidades por parte del gremio en la consulta pública de febrero de 2021 y por parte del Grupo EPM en el oficio con radicado - E1-2019-000957 el 17 de enero de 2019._x000a__x000a_Propuesta de redacción del actor de acuerdo a su comentario y justificación: _x000a__x000a_“Artículo 3. Excepciones a la veda. Se exceptúan de veda al aprovechamiento, movilización y/o comercialización, las especies de los grupos taxonómicos de anthoceros, bromelias, hepáticas, líquenes, musgos y orquídeas listadas en el Anexo, que: _x000a_ a. No sea flora silvestre; _x000a_ b. No sea un producto forestal no maderable del bosque natural; _x000a_ c. Cumplan funciones ornamentales; _x000a_ d. Hayan sido objeto de establecimiento o plantación; _x000a_ e. Formen parte de una plantación forestal, cerca viva, barrera rompevientos, árbol de sombrío, vegetacion ornamental y de ornato, frutales plantados o árboles aislados fuera de la cobertura de bosque natural; guaduales, cañabrava y bambú. "/>
    <x v="0"/>
    <s v="En cuanto a los términos relacionados con ornamentación está esta incluida en el literal c), de la propuesta normativa.  En cuanto guaduales, canabrava y bambú, le aplica lo establecido en el parágrafo 2 del artículo 6 del proyecto de resolución, trata el tema informando lo siguiente: Parágrafo.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
  </r>
  <r>
    <n v="5"/>
    <d v="2021-12-16T00:00:00"/>
    <s v=" ANDI"/>
    <s v=" General 1) Como comentario principal se considera importante, incluir todos los documentos principalmente el Anexo, dentro de la consulta y así tener todas las claridades y posibilidad de revisión de manera completa e integral, promoviendo así la transparencia del proceso, situación que no se tiene actualmente con la ausencia del Anexo y las diferentes versiones recibidas. Si bien el MADS indicó al gremio que el Anexo1 de la consulta de Febrero sigue vigente, al hacer parte del proyecto de resolución en su momento se presta a confusión. Se solicita al MADS por favor se publique de manera completa los textos en consulta, incluido el anexo de especies y se disponga de al menos de 6 días hábiles para su revisión o en su defecto se publique que sigue vigente el anexo de la consulta pública de febrero de 2021.  "/>
    <x v="0"/>
    <s v="Tal como es de su conocimiento este proyecto de norma tuvo una primera publicación realizada  en el mes de febrero de 2021 y esta segunda publicación obedece a presentar la propuesta resultante de los comentarios acogidos en la primera consulta pública. _x000a_Dado que, u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
  </r>
  <r>
    <n v="6"/>
    <d v="2021-12-16T00:00:00"/>
    <s v=" ANDI"/>
    <s v=" General 2).  Se sugiere al Ministerio tomar en consideración la posibilidad de incluir en este acto administrativo o en una circular aclaratoria para las autoridades ambientales, que para las actividades de operación de infraestructura de utilidad pública e interés social, como es el caso de los corredores de las redes eléctricas que requieren mantenimiento cotidiano o por emergencia, no se requiere el trámite de levantamiento de veda y que éste en caso de ser necesario un permiso de aprovechamiento forestal puede incluirse dentro de un documento de medidas de manejo para podas como se ha venido proponiendo al MADS. "/>
    <x v="0"/>
    <s v="La presente propuesta normativa tiene como objetivo expreso en su artículo 1 la relacionada con precisar conceptualmente la Resolución 213 de 1977, en relación con los productos de la flora silvestre y los nombres de las plantas y líquenes en ella contenidas, con esta no se pretende identificar los tipos de proyectos que requieren o no levantamiento de veda. Por otra parte, el parágrafo 2 del artículo 6 del proyecto de resolución, trata el tema informando lo siguiente: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r>
  <r>
    <n v="7"/>
    <d v="2021-12-16T00:00:00"/>
    <s v=" ANDI"/>
    <s v=" General 3).  Respecto a la evaluación de riesgo de extinción de todas las especies de los grupos taxonómicos de bromelias, a fin de mantener actualizado el Anexo, se recomienda revisar de manera puntual la especie -Bromelia pingüin muy abundante en la zona de la Guajira y que corresponde a una especie que coloniza áreas degradas después de las primeras etapas de sucesión,  en el marco del análisis técnico que se está adelantando sobre este tema. "/>
    <x v="0"/>
    <s v="La especie en mención no se encuentra en el listado de las especies que continúan con veda, según lo que se indica en el catálogo de plantas y líquenes de Colombia, es una especie de distribución significativa tanto de manera global como en los sitios de elevación de 0- 1900 m en Colombia, razón por lo que no cumple con los parámetros elegidos para continuar con veda."/>
  </r>
  <r>
    <n v="8"/>
    <s v=" 16/12/2021 "/>
    <s v=" ANDI"/>
    <s v=" Artículo 3. Recomendamos aplicar en el literal e, la inclusión en esta excepción de los grupos taxonómicos de anthoceros, bromelias, hepáticas, líquenes, musgos y orquídeas ubicados en guaduales, cañabrava y bambú aprovechados. Igualmente aquellas ubicadas en especies ornamentales y de orntato  y que no se encuentra enmarcada en el literal c. Lo anterior teniendo en cuenta que en este tipo de aprovechamiento no se está amenazando la continuidad de éstas especies en el ecosistema. _x000a_Propuesta de redacción del actor de acuerdo a su comentario y justificación: _x000a_“Artículo 3. Excepciones a la veda. Se exceptúan de veda al aprovechamiento, movilización y/o comercialización, las especies de los grupos taxonómicos de anthoceros, bromelias, hepáticas, líquenes, musgos y orquídeas listadas en el Anexo, que: _x000a_ a. No sea flora silvestre; _x000a_ b. No sea un producto forestal no maderable del bosque natural; _x000a_ c. Cumplan funciones ornamentales; _x000a_ d. Hayan sido objeto de establecimiento o plantación; _x000a_ e. Formen parte de una plantación forestal, cerca viva, barrera rompevientos, árbol de sombrío, vegetacion ornamental y de ornato, frutales plantados o árboles aislados fuera de la cobertura de bosque natural; guaduales, cañabrava y bambú. "/>
    <x v="0"/>
    <s v="Respeto al comentario de incluir expresamente una excepción relacionada con los guaduales, cañabrava y bambú, se aclara que en el literal d), del artículo 3 de la propuesta normativa se incluye de manera general todas las especies de flora nativa y exótica que han sido cultivadas, entre ellas las que se usaran con fines ornamentales y los guaduales, cañabrava y bambú. Quitar el literal c) . Agregar cultivo al literal d) que ahora será c) "/>
  </r>
  <r>
    <n v="9"/>
    <s v="  16/12/2021 "/>
    <s v=" ANDI"/>
    <s v=" Comentario y justificación del cambio sugerido por el actor: Artículo 4. Se solicita al MADS que aras de los principios de transparencia se publique de manera completa los textos en consulta, incluido el anexo de especies y se disponga de al menos de 5 días hábiles para su revisión o en su defecto se publique que sigue vigente el anexo de la consulta pública de febrero de 2021."/>
    <x v="0"/>
    <s v="Tal como es de su conocimiento este proyecto de norma tuvo una primera publicación realizada  en el mes de febrero de 2021 y esta segunda publicación obedece a presentar la propuesta resultante de los comentarios acogidos en la primera consulta pública.Dado que, ú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_x000a_Por lo anterior, no se considera pertinente la ampliación del plazo de publicación dado que con estas dos consultas la norma supero los 30 días de publicación y adicional a lo anterior desde la primera publicación no hubo aportes científicos al listado presente en el anexo. No obstante, se reitera la importancia de que si se tiene información científica se aporte y la misma será objeto de revisión para futuros ajustes del anexo."/>
  </r>
  <r>
    <n v="10"/>
    <s v=" 16/12/2021 "/>
    <s v=" ANDI"/>
    <s v=" Comentario y justificación del cambio sugerido por el actor: Artículo 5. No se incluyó el anexo y consideramos debería estar alineado al artículo 8 de la presente resolución y contemplar las especies comunes del territorio nacional._x000a_Propuesta de redacción del actor de acuerdo a su comentario y justificación: _x000a_Levantamiento total de veda. Se declara levantada la veda en todo el territorio nacional al aprovechamiento, movilización y/o comercialización de los productos de la flora silvestre y de las especies de los grupos taxonómicos de anthoceros, bromelias, hepáticas, líquenes, musgos y orquídeas, que no se encuentren listadas en el Anexo. Especies cuyo aprovechamiento, movilización y/o comercialización continúa con veda, o que pertenecan a las excepciones descritas en el artíclo octavo (8) de la presente resolución."/>
    <x v="0"/>
    <s v="La presente propuesta normativa tiene como objetivo expreso en su artículo 1 la relacionada con precisar conceptualmente la Resolución 213 de 1977, en relación con los productos de la flora silvestre y los nombres de las plantas y líquenes en ella contenidas, con esta no se pretende identificar los tipos de proyectos que requieren o no levantamiento de veda. Por otra parte, el parágrafo 2 del artículo 6 del proyecto de resolución, trata el tema informando lo siguiente: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r>
  <r>
    <n v="11"/>
    <s v=" 16/12/2021 "/>
    <s v=" ANDI"/>
    <s v="Artículo 8. Se recomienda incluir una excepción cuando los anthoceros, bromelias, orquídedeas, hepáticas, líquenes, musgos y/o orquídeas se encuentren adheridas en infraestructura antrópica como casas, techos, líneas de energía, torres de energía, postes y muros, o elementos pétreos de origen natural. _x000a_Propuesta de redacción del actor de acuerdo a su comentario y justificación: _x000a_Artículo 8. Excepciones. Modifíquese el artículo 3 de la Resolución 0213 de 1977, el cual queda de la siguiente manera:_x000a_“Artículo 3. Excepciones a la veda. Se exceptúan de veda al aprovechamiento, movilización y/o comercialización, las especies de los grupos taxonómicos de anthoceros, bromelias, hepáticas, líquenes, musgos y orquídeas listadas en el Anexo, que:_x000a_a. No sea flora silvestre;_x000a_b. No sea un producto forestal no maderable del bosque natural;_x000a_c. Cumplan funciones ornamentales;_x000a_d. Hayan sido objeto de establecimiento o plantación;_x000a_e. Formen parte de una plantación forestal, cerca viva, barrera rompevientos, árbol de sombrío, frutales plantados o árboles aislados fuera de la cobertura de bosque natural._x000a_f. Se encuentren adheridas a elementos antrópicos o elementos pétreos de origen natural como: Casas, techos, líneas de energía, torres de energía, postes, muros, entre otros. "/>
    <x v="2"/>
    <s v="Se acepta parcialmente, sin embargo, cabe aclarar que dado que existen especies de los grupos taxonómicos de anthoceros, bromelias, hepáticas, líquenes, musgos y orquídeas  que crecen en distintos hábitos y/o sustratos de origen natural, como los denominados rupícolas, de los cuales varias especies son propias, especialistas o especificas unicamente para este tipo de hábitat, debido a esa condición  pueden ser especies endémicas o de frecuencia mínima, por lo tanto,  no se acepta la sugerencia de elementos pétreos, solo se aceptará el de antrópicos."/>
  </r>
  <r>
    <n v="12"/>
    <s v=" 16/12/2021 "/>
    <s v=" ANDI"/>
    <s v=" Artículo 8 Excepciones. Se recomienda incluir una excepción cuando los anthoceros, bromelias, hepáticas, líquenes, musgos y/o orquídeas hagan parte y se encuentren dentro de una plantación forestal, cultivo, cobertura de pastos, cerca viva, barrera rompevientos, árbol de sombrío, frutales plantados ó arboles aislados fuera de la cobertura de bosque natural._x000a_Propuesta de redacción del actor de acuerdo a su comentario y justificación: _x000a_Artículo 3. Excepciones a la veda. Se exceptúan de veda al aprovechamiento,_x000a_e. Formen parte y se encuentren dentro de una plantación forestal, un cultivo, una cobertura de pastos, una cerca viva, barrera rompevientos, árbol_x000a_de sombrío, frutales plantados o árboles aislados fuera de la cobertura de_x000a_bosque natural."/>
    <x v="3"/>
    <s v="No se acepta, ya que dentro de las excepciones se encuentra contempladas los literales que hacen referencia a los literales  &quot;c. Hayan sido objeto de establecimiento, cultivo o plantación;_x000a_d. Formen parte de una plantación forestal, cerca viva, barrera rompevientos, árbol de sombrío, frutales plantados o árboles aislados fuera de la cobertura de bosque natural&quot;,  por lo tanto ya está incluidos los cultivos y las coberturas de pastos manejados, ahora bien, en  las cobertura de pastos naturales silvestres, se debe mantener el espiritu de la norma que es el manejo de las especies con veda. "/>
  </r>
  <r>
    <n v="13"/>
    <s v=" 16/12/2021 "/>
    <s v="ACOLGEN"/>
    <s v="General 1). Se considera importante, incluir todos los documentos en este caso anexos, dentro de la consulta y así tener todas las claridades y posibilidad de revisión de manera completa e integral, promoviendo así la transparencia del proceso, situación que no se tiene actualmente con la ausencia del Anexo y las diferentes versiones recibidas. Se solicita al MADS que aras de los principios de transparencia se publique de manera completa los textos en consulta, incluido el anexo de especies y se disponga de al menos de 5 días hábiles para su revisión, o en su defecto se publique una aclaración en donde se indique que sigue vigente el anexo de la consulta pública de febrero de 2021."/>
    <x v="0"/>
    <s v="Tal como es de su conocimiento este proyecto de norma tuvo una primera publicación realizada  en el mes de febrero de 2021 y esta segunda publicación obedece a presentar la propuesta resultante de los comentarios acogidos en la primera consulta pública.Dado que, ú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_x000a_Por lo anterior, no se considera pertinente la ampliación del plazo de publicación dado que con estas dos consultas la norma supero los 30 días de publicación y adicional a lo anterior desde la primera publicación no hubo aportes científicos al listado presente en el anexo. No obstante, se reitera la importancia de que si se tiene información científica se aporte y la misma será objeto de revisión para futuros ajustes del anexo."/>
  </r>
  <r>
    <n v="14"/>
    <s v=" 16/12/2021 "/>
    <s v="ACOLGEN"/>
    <s v="General 2). Es necesario revisar el termino de evaluacion de reisgo de extincion como parametro para la actualizacion de las categorizacion de las especies que pertenecen a cada uno de los grupos taxonomicos, teniendo en cuenta  que uno de los parametros deberia ser el el estado pobalcionla actual. entendiendo que el Riesgo de Extincion podria ayudar a la construccion de la actualizacion sin ser el parametro base tecnico para una caterogorizacion de amanaza. "/>
    <x v="0"/>
    <s v="Como se puede vertificar en las consideraciones de la propuesta normativa y demás antecedentes, el proyecto esta surtido por los resultados del convenio 470 de 2019,  que se suscribió con las autoridades científicas, mediante la cual  una vez precisado los conceptos y definidos los grupos taxonómicos de la resolución 213 de 1977, recopilaron toda la información de las especies existentes  y  en un trabajo  en conjunto con los especialistas de cada uno d los grupos taxonómicos,  basados en la información más reciente de las especies generaron  realizan una primera fase de evaluación de riesgo de amenaza, adoptando el marco conceptual y metodológico propuesto por la Unión Internacional para la Conservación de la Naturaleza (UICN), la cual está fundamentada y soportada científicamente. El proceso de evaluación del riesgo de extinción de especies es un medio para monitorear el estado de conservación de las poblaciones naturales, que mediante un sistema jerárquico de categorías de riesgo nos envía señales acerca del manejo que debería darse a las especies para prevenir su extinción. El sistema de evaluación de riesgo de extinción con mayor aceptación y uso global es el sistema de Categorías y Criterios de la Lista Roja de la UICN desarrollado por la Comisión de Supervivencia de Especies (SSC) y el Programa Global de Especies de la UICN. Que en principio el sistema de Categorías y Criterios de la Lista Roja de la UICN está diseñado para ser aplicado a la población global de cada taxón evaluado; sin embargo, su aplicación al nivel regional o nacional es posible y la UICN ha desarrollado unas directrices para facilitar el uso del sistema a nivel regional (UICN 2012) que permite realizar unos ajustes a las categorías asignadas en relación con aspectos del estatus de residencia de las especies evaluadas en la región/país."/>
  </r>
  <r>
    <n v="15"/>
    <s v=" 16/12/2021 "/>
    <s v="ACOLGEN"/>
    <s v=" Redacción propuesta en el instrumento  ambiental. Artículo 3. Tambien deberia aplicar en el literal e, la inclusión en esta excepción de los grupos taxonómicos de anthoceros, bromelias, hepáticas, líquenes, musgos y orquídeas ubicados en guaduales, cañabrava y bambú aprovechados. Igualmente aquellas ubicadas en especies ornamentales y de ornato  y que no se encuentra enmarcada en el literal c. Lo anterior teniendo en cuenta que en este tipo de aprovechamiento no se está amenazando la continuidad de éstas especies en el ecosistema, de acuerdo a lo recomendado por el Grupo EPM en el oficio con radicado - E1-2019-000957 el 17 de enero de 2019._x000a_Propuesta de redacción del actor de acuerdo a su comentario y justificación:_x000a_“Artículo 3. Excepciones a la veda. Se exceptúan de veda al aprovechamiento, movilización y/o comercialización, las especies de los grupos taxonómicos de anthoceros, bromelias, hepáticas, líquenes, musgos y orquídeas listadas en el Anexo, que: _x000a_ a. No sea flora silvestre; _x000a_ b. No sea un producto forestal no maderable del bosque natural; _x000a_ c. Cumplan funciones ornamentales; _x000a_ d. Hayan sido objeto de establecimiento o plantación; _x000a_ e. Formen parte de una plantación forestal, cerca viva, barrera rompevientos, árbol de sombrío, vegetacion ornamental y de ornato, frutales plantados o árboles aislados fuera de la cobertura de bosque natural; guaduales, cañabrava y bambú. "/>
    <x v="0"/>
    <s v="Respeto al comentario de incluir expresamente una excepción relacionada con los guaduales, cañabrava y bambú, se aclara que en el literal d), del artículo 3 de la propuesta normativa se incluye de manera general todas las especies de flora nativa y exótica que han sido cultivadas, entre ellas las que se usaran con fines ornamentales y los guaduales, cañabrava y bambú."/>
  </r>
  <r>
    <n v="16"/>
    <s v=" 16/12/2021 "/>
    <s v="ACOLGEN"/>
    <s v=" Redacción propuesta en el instrumento  ambiental.: Artículo 4. Se solicita al MADS que aras de los principios de transparencia se publique de manera completa los textos en consulta, incluido el anexo de especies y se disponga de al menos de 5 días hábiles para su revisión o en su defecto se publique que sigue vigente el anexo de la consulta pública de febrero de 2021. Lo anteiror para claridad y trasparencia dle proceso.  "/>
    <x v="3"/>
    <s v="Tal como es de su conocimiento este proyecto de norma tuvo una primera publicación realizada  en el mes de febrero de 2021 y esta segunda publicación obedece a presentar la propuesta resultante de los comentarios acogidos en la primera consulta pública.Dado que, ú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_x000a_Por lo anterior, no se considera pertinente la ampliación del plazo de publicación dado que con estas dos consultas la norma supero los 30 días de publicación y adicional a lo anterior desde la primera publicación no hubo aportes científicos al listado presente en el anexo. No obstante, se reitera la importancia de que si se tiene información científica se aporte y la misma será objeto de revisión para futuros ajustes del anexo."/>
  </r>
  <r>
    <n v="17"/>
    <s v=" 16/12/2021 "/>
    <s v="ACOLGEN"/>
    <s v=" Redacción propuesta en el instrumento  ambiental.: Artículo 9. *Consideramos que la meta es muy ambigua para evaluar el riesgo de extinción para cada una de las especies listadas en los grupos taxonómicos nombrados (actualización de los anexos). _x000a_*Consideramos que no es optima la precisión o parámetro de riesgo de extinción para categorizarlos en un estado de amenazada en el entender que dicho parámetro debería ser el estado poblacional de las especies. ya que su categoria de amenzasa de da es dependiendo su estado poblacional. _x000a__x000a_Propuesta de redacción del actor de acuerdo a su comentario y justificación:        Artículo 9 Evaluación de riesgo de extinción y categorizaicon dle estados el estados de amenaza.  Los Institutos de Investigación adscritos y vinculados al Ministerio de Ambiente y Desarrollo Sostenible, de acuerdo con lo establecido en el artículo 16 de la Ley 99 de 1993, adelantarán la evaluación de riesgo de extinción que servira para clasificar el estado de amenaza de todas las especies de los grupos taxonómicos de acerudo al estado poblacional  de anthoceros, bromelias, hepáticas, líquenes, musgos y orquídeas, a fin de mantener actualizado  el Anexo."/>
    <x v="3"/>
    <s v=" Como se puede vertificar en las consideraciones de la propuesta normativa y demás antecedentes, el proyecto esta surtido por los resultados del convenio 470 de 2019,  que se suscribió con las autoridades científicas, mediante la cual  una vez precisado los conceptos y definidos los grupos taxonómicos de la resolución 213 de 1977, recopilaron toda la información de las especies existentes  y  en un trabajo  en conjunto con los especialistas de cada uno d los grupos taxonómicos,  basados en la información más reciente de las especies generaron  realizan una primera fase de evaluación de riesgo de amenaza, adoptando el marco conceptual y metodológico propuesto por la Unión Internacional para la Conservación de la Naturaleza (UICN), la cual está fundamentada y soportada científicamente. El proceso de evaluación del riesgo de extinción de especies es un medio para monitorear el estado de conservación de las poblaciones naturales, que mediante un sistema jerárquico de categorías de riesgo nos envía señales acerca del manejo que debería darse a las especies para prevenir su extinción. El sistema de evaluación de riesgo de extinción con mayor aceptación y uso global es el sistema de Categorías y Criterios de la Lista Roja de la UICN desarrollado por la Comisión de Supervivencia de Especies (SSC) y el Programa Global de Especies de la UICN. Que en principio el sistema de Categorías y Criterios de la Lista Roja de la UICN está diseñado para ser aplicado a la población global de cada taxón evaluado; sin embargo, su aplicación al nivel regional o nacional es posible y la UICN ha desarrollado unas directrices para facilitar el uso del sistema a nivel regional (UICN 2012) que permite realizar unos ajustes a las categorías asignadas en relación con aspectos del estatus de residencia de las especies evaluadas en la región/país."/>
  </r>
  <r>
    <n v="18"/>
    <s v=" 16/12/2021 "/>
    <s v="ANLA "/>
    <s v="Artículo 3. Para efectos del licenciamiento ambiental y dada la oportunidad de la modificatoria de aclarar, se recomienda incluir definiciones con más precisones técnicas basadas en taxonómicas y/o atributos bióticos propios de los grupos y clarificar el error de inclusión o no de grupos biológicos._x000a_Propuesta de redacción del actor de acuerdo a su comentario y justificación:_x000a_Lamas: producto orgánico utilizado especialmente como abono para plantas con textura blanda, suelta y pegajosa, de diversos colores; que usualmente se desarrolla en áreas anegadas por largos periodos de tiempo y/o con altos niveles freáticos. Hace relación a material vivo o producto orgánico. Corresponde biológicamente a algas y algunas especies de musgos de pequeño tamaño y musgos de gran tamaño del género  Sphagnum (división Briophyta, reino Plantae)."/>
    <x v="0"/>
    <s v="Los conceptos implementados en la propuesta normativa hacen parte de los resultados del convenio 470 de 2019, emitidos por el Instituto Alexander Von Humboldt y el Instituto de Ciencias Naturales de la Universidad Nacional de Colombia, quienes son las autoridades científicas adscritas al Ministerio, por ende en el marco de los procesos de actualización que se realicen de la norma se tendrá en cuenta su amable retroalimentación. "/>
  </r>
  <r>
    <n v="19"/>
    <s v="  16/12/2021 "/>
    <s v="ANLA "/>
    <s v=" Artículo 3. Para efectos del licenciamiento ambiental y dada la oportunidad de la modificatoria de aclarar, se recomienda incluir definiciones con más precisones técnicas basadas en taxonómicas y/o atributos bióticos propios de los grupos y clarificar el error de inclusión o no de grupos biológicos._x000a_Propuesta de redacción del actor de acuerdo a su comentario y justificación:_x000a_Se recomienda a MinAmbiente la siguiente redacción: Parásitas: grupos de plantas que necesitan obtener nutrientes directamente de los tejidos conductores de otras especies de plantas, perforándolas y succionando sabia de ellas. Comprende algunas especies de las familias APODANTHACEAE, BALANOPHORACEAE, BORAGINACEAE, CYTINACEAE, LAURACEAE, MITRASTEMONACEAE, OROBANCHACEAE y RUTACEAE. También se consideran parásitas solo dos especies de orquídeas: Sarcoglottis acaulis y Stenorrhynchos albidomaculatum (ORCHIDACEAE). Ninguna bromelia se considera parásita. Se consideran hemiparásitas las especies de la familia LORANTHACEAE, CELASTRACEAE, CONVOLVULACEAE y SANTALACEAE."/>
    <x v="3"/>
    <s v="Los conceptos implementados en la propuesta normativa hacen parte de los resultados del convenio 470 de 2019, emitidos por el Instituto Alexander Von Humboldt y el Instituto de Ciencias Naturales de la Universidad Nacional de Colombia, quienes son las autoridades científicas adscritas al Ministerio, por ende en el marco de los procesos de actualización que se realicen de la norma se tendrá en cuenta su amable retroalimentación. "/>
  </r>
  <r>
    <n v="20"/>
    <s v=" 16/12/2021 "/>
    <s v="ANLA "/>
    <s v="Artículo 4. Se recomienda aclarar la procedencia de las medidas de manejo, de conformidad con lo establecido en Decreto ley 2106 de 2019, art 125. Si realizado este análisis MinAmbiente determina que en efecto &quot;Continúa vigente la veda impuesta&quot;, se recomienda precisarlo a la luz del Decreto ley 2106 de 2019, art 125._x000a_Propuesta de redacción del actor de acuerdo a su comentario y justificación:_x000a_Se recomienda a MinAmbiente la siguiente redacción: Artículo 4. Veda al aprovechamiento, movilización y/o comercialización. Continúa vigente la declaración de veda impuesta mediante la Resolución 213 de 1977 al aprovechamiento, movilización y/o comercialización únicamente para las especies de los grupos taxonómicos anthoceros, bromelias, hepáticas, líquenes, musgos y orquídeas, listadas en el Anexo. Especies cuyo aprovechamiento, movilización y/o comercialización continúa con veda, sobre las cuales la autoridad ambiental competente  impondrá medidas de manejo, por efecto del  artículo 125 del Decreto ley 2106 de 2019."/>
    <x v="2"/>
    <s v="En alcance a este comentario, se traslada el parágrafo del artículo 6 de la propuesta normativa, y se inlcuye en este articulado, quedando así:  &quot;Parágrafo 3.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quot;.                                             _x000a__x000a_"/>
  </r>
  <r>
    <n v="21"/>
    <s v=" 16/12/2021  "/>
    <s v="ANLA "/>
    <s v=" Parágrafo dos, Artículo 4. Se recomienda precisar la redacción tal como se encuentra en la siguiente casilla. Se recomienda a Y se recomienda bajo el principio de precaución incluir en veda las nuevas especies descritas en un período de tiempo prolongado (5 a 10 años por ejemplo) y las especies con primer registro para Colombia en esa misma temporalidad. _x000a_Propuesta de redacción del actor de acuerdo a su comentario y justificación:_x000a_Parágrafo 2. Los individuos de los grupos anthoceros, bromelias, hepáticas, líquenes, musgos y orquídeas que no hayan sido determinados a nivel de especie, formarán parte del Anexo. También se incluirán en el Anexo las nuevas especies descritas en el quinquenio anterior a la emisión de esta modificatoria y  las especies con primer registro publicado para Colombia en esa misma temporalidad."/>
    <x v="0"/>
    <s v="En el parágrafo 2 de la propuesta normativa se resuelve que las especies de las cuales no sea posible determinar su nivel taxonómico hacen parte del anexo, es decir continúan con veda, por tanto, en el entendido del sometimiento riguroso por el cual un especimen nuevo debe tener para ser confirmado y aceptado como una especie nueva, no hay certeza completa de su determinación haciendo parte de este item. "/>
  </r>
  <r>
    <n v="22"/>
    <s v="  16/12/2021 "/>
    <s v="ANLA "/>
    <s v=" Artículo 5. El Decreto ley 2106 de 2019 indica &quot;...la autoridad ambiental competente, impondrá dentro del trámite de la licencia, permiso, concesión o autorización ambiental y demás instrumentos de manejo y control ambiental, las medidas a que haya lugar para garantizar la conservación de las especies vedadas, por lo anterior, no se requerirá adelantar el trámite de levantamiento parcial de veda que actualmente es solicitado...&quot;. Por tanto,  suprime taxativamente el &quot;levantamiento en veda&quot;, en consecuencia se recomienda a MinAmbiente de conformidad con la norma, utilizar otros verbos que denoten la autoridad del MinAmbiente en decidir y precisar cuáles especies tienen veda vigente, denotando que puede agregar o eliminar de la lista las especies que evalúe. De tal manera que se ejerza el Decreto ley y &quot;las autoridades ambientales realicen la imposición de medidas de manejo a las especies en veda&quot;. _x000a_Propuesta de redacción del actor de acuerdo a su comentario y justificación:_x000a_Se recomienda a MinAmbiente la siguiente redacción: Artículo 5. Especies no declaradas en veda. Se declaran excluidas de veda en todo el territorio nacional al aprovechamiento, movilización y/o comercialización de los productos de la flora silvestre y de las especies de los grupos taxonómicos de anthoceros, bromelias, hepáticas, líquenes, musgos y orquídeas, que NO se encuentren listadas en el Anexo. De tal manera que las autoridades ambientales competentes NO impondrán las medidas de manejo a lugar a dichas especies. "/>
    <x v="0"/>
    <s v="De conformidad, con lo establecido en el parágrafo 1 del artículo 125 del Decreto 2106 de 2019, las autoridades ambientales tienen prohibido exigir requisitos adicionales para los trámites reglamentados por este ministerio. En consecuencia, no es necesario volverlo a incluir expresamente en este acto administrativo."/>
  </r>
  <r>
    <n v="23"/>
    <s v="  16/12/2021 "/>
    <s v="ANLA "/>
    <s v="Artículo 6. Se recomienda a MinAmbiente la siguiente redacción: Artículo 5. Especies declaradas en veda. Se declaran en veda en todo el territorio nacional al aprovechamiento, movilización y/o comercialización de los productos de la flora silvestre y de las especies de los grupos taxonómicos de anthoceros, bromelias, hepáticas, líquenes, musgos y orquídeas, que se encuentren listadas en el Anexo. De tal manera que las autoridades ambientales competentes impondrán las medidas de manejo a lugar a dichas especies.  "/>
    <x v="4"/>
    <s v="Se aclara que el artículo 5 no hace referencia a las especies que continúan con veda, por el contrario, estas hacen referencia a las especies a las que se les hace el levantamiento total de la veda.  Ahora bien, en cuanto al artículo 4 se acogió el comentario en cuanto que se le realizo la inclusión de un parágrafo 3 en el que se menciona el parágrafo 2 del decreto 2106 &quot;Parágrafo 3.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quot;. Sin embargo, Se aclara que el artículo 6, se encuentra circunscrito al supuesto de hecho del modo de asociación para la obtención de uso sostenible de los recursos forestales no maderables y flora silvestre de conformidad con el Decreto 690 de 2021. En consecuencia, no se esta contraviniendo lo establecido en el Decreto 2106 de 2019. "/>
  </r>
  <r>
    <n v="24"/>
    <s v=" 16/12/2021 "/>
    <s v="ANLA "/>
    <s v="Parágrafo artículo 6. De conformidad con lo señalado en el Decreto 2106 de 2019 y en la parte motiva de esta propuesta normativa &quot;no se requerirá adelantar el trámite de levantamiento parcial de veda que actualmente es solicitado&quot;. Por tanto, como esta redactado actualmente el Artículo pareciera contradecirse con el parágrafo. Se recomienda a MinAmbiente la permanencia del parágrafo, acogiendo las recomendaciones del ítem anterior (lo  expuesto en &quot;Artículo 6. Levantamiento parcial de veda&quot;, para efectos de dar cumplimiento con el Decreto ley 2106 de 2019 y no contradecirse._x000a_Propuesta de redacción del actor de acuerdo a su comentario y justificación:_x000a_5. Especies declaradas en veda. Se declaran en veda en todo el territorio nacional al aprovechamiento, movilización y/o comercialización de los productos de la flora silvestre y de las especies de los grupos taxonómicos de anthoceros, bromelias, hepáticas, líquenes, musgos y orquídeas, que se encuentren listadas en el Anexo. De tal manera que las autoridades ambientales competentes impondrán las medidas de manejo a lugar a dichas especies. Parágrafo.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x v="0"/>
    <s v="Se aclara que el artículo 6, se encuentra circunscrito al supuesto de hecho del modo de asociación para la obtención de uso sostenible de los recursos forestales no maderables y flora silvestre de conformidad con el Decreto 690 de 2021. En consecuencia, no se esta contraviniendo lo establecido en el Decreto 2106 de 2019. "/>
  </r>
  <r>
    <n v="25"/>
    <s v="  16/12/2021 "/>
    <s v="ANLA "/>
    <s v=" Artículo 7. Ya se mencionó en la parte motiva del proyecto normativo, que esto es de obligatorio cumplimiento, incluso si no se mencionara en este artículo. Se recomienda a MinAmbiente revisar la pertinencia del artículo 7, pues de conformidad con la motivación  de la Resolución corresponde a norma previa y no a condiciones que se fijan en la propuesta normativa. _x000a_Propuesta de redacción del actor de acuerdo a su comentario y justificación:_x000a_(Revisar o eliminar actual artículo 7)"/>
    <x v="0"/>
    <s v="Es necesario precisar a los usuarios de la norma que el que se haya levantado la veda no es óbice para que se exijan los demás instrumentos exigidos en el ordenamiento ambiental.  "/>
  </r>
  <r>
    <n v="26"/>
    <s v=" 16/12/2021  "/>
    <s v="ANLA "/>
    <s v=" Artículo 8. Se recomienda que este artículo mencione la normativa en que se basan esas excepciones: Resolución 0213 de 1977 del INDERENA, especialmente Artículo 3, Decreto 1532 de 2019 y Decreto 690 de 2021, Art. 2.2.1.1.10.5.3._x000a_Propuesta de redacción del actor de acuerdo a su comentario y justificación:_x000a_Artículo 8. Excepciones. Modifíquese el artículo 3 de la Resolución 0213 de 1977, el cual queda de la siguiente manera: “Artículo 3. Excepciones a la veda. Se exceptúan de veda al aprovechamiento, movilización y/o comercialización, las especies de los grupos taxonómicos de anthoceros, bromelias, hepáticas, líquenes, musgos y orquídeas listadas en el Anexo, por efecto de Resolución 0213 de 1977 del INDERENA, especialmente Artículo 3, Decreto 1532 de 2019 y Decreto 690 de 2021, Art. 2.2.1.1.10.5.3., que:_x000a_a. No sea flora silvestre;_x000a_b. No sea un producto forestal no maderable del bosque natural;_x000a_c. Cumplan funciones ornamentales;_x000a_d. Hayan sido objeto de establecimiento o plantación;_x000a_e. Formen parte de una plantación forestal, cerca viva, barrera rompevientos, árbol de sombrío, frutales plantados o árboles aislados fuera de la cobertura de bosque natural."/>
    <x v="0"/>
    <s v="Por técnica jurídica no se estila hacer referencia a los artículos que fundamentan la toma de decisión, por el contrario, esto se hace en la parte considerativa del proyecto normativo tal como se hace en la presente propuesta."/>
  </r>
  <r>
    <n v="27"/>
    <s v="  16/12/2021 "/>
    <s v="ANLA "/>
    <s v="Se recomienda agregar &quot;Deberá informarlo  de forma oportuna a las autoridaders competentes&quot;.                                                                                                                                                                                                                  Propuesta de redacción del actor de acuerdo a su comentario y justificación:_x000a_Artículo 9. Evaluación de riesgo de extinción. Los Institutos de Investigación adscritos y vinculados al Ministerio de Ambiente y Desarrollo Sostenible, de acuerdo con lo establecido en el artículo 16 de la Ley 99 de 1993, adelantarán la evaluación de riesgo de extinción de todas las especies de los grupos taxonómicos de anthoceros, bromelias, hepáticas, líquenes, musgos y orquídeas, a fin de mantener actualizado el Anexo. Deberá informarlo  de forma oportuna  a las autoridaders competentes y en los términos de norma de los procesos misionales que adelantan. "/>
    <x v="4"/>
    <s v="Todas las actualizaciones normativas seguirán siendo realizadas bajo los estándares y procesos de instrumentación ambiental, las cuales cuentan con un control interno donde se establecen y regulan las actuaciones, dichos instrumentos se realizan para el publico en general y no solo para las autoridades ambientales competentes, por lo que no se acepta limitar estos articulados."/>
  </r>
  <r>
    <n v="28"/>
    <s v="  16/12/2021 "/>
    <s v="ANLA "/>
    <s v=" Artículo 10. Durante 2020-2021 ANLA recibió el traslado de aproximadamente 300 expediente de Minambiente y 40 de Corporaciones Autonómas Regionales. A la fecha, Minambiente informó de manera oral (no evidencias escritas) a los profesionales encargados que ningún trámite de levantamiento de veda se encuentra en proceso con Minambiente, por lo tanto se supero la etapa de transición. Por lo tanto, se recomienda revisar y/o eliminar este artículo). _x000a_Propuesta de redacción del actor de acuerdo a su comentario y justificación:_x000a_(Revisar o eliminar actual artículo 10)"/>
    <x v="3"/>
    <s v=" Para evitar posteriores inconvenientes es procedente dejar el artículo 10. "/>
  </r>
  <r>
    <n v="29"/>
    <s v="  16/12/2021 "/>
    <s v="ANLA "/>
    <s v=" Artículo 11. ¿Es correcto y procedente denominar &quot;responsabilidad ambiental&quot; lo relacionado con la acción sancionatoria ambiental contenidad en la Ley 1333 de 2009?_x000a_Propuesta de redacción del actor de acuerdo a su comentario y justificación:_x000a_(Se recomienda a MinAmbiente revisar la redacción y el alcance del artículo 11, de conformidad con la explicación expuesta en el comentario). "/>
    <x v="0"/>
    <s v="Desde la teoría general del Derecho, se acude a la institución jurídica de la responsabilidad como reacción del ordenamiento jurídico ante la infracción de una norma por parte de un sujeto, dentro de determinadas condiciones establecidas por el ordenamiento jurídico y por tanto, debe responder por dicha infracción. La responsabilidad es un concepto presente en diferentes áreas del Derecho, dentro de las que se destacan la penal, la civil y por supuesto la del Derecho ambiental, precisando que esta última encuentra desarrollo en la Ley 1333 de 2009. _x000a__x000a_En vista de lo anterior, es dado concluir, que el título acuñado para el artículo, se encuentra conforme al ordenamiento y por tanto, no se acepta el comentario.  "/>
  </r>
  <r>
    <n v="30"/>
    <d v="2021-12-16T00:00:00"/>
    <s v="Health Safety and Environment Ltd."/>
    <s v="Artículo 1. Parágrafo. Se sugiere dejar incluida en la resolución la lista de especies denominada en el parágrafo como &quot;Anexo Especies cuyo aprovechamiento, movilización y/o comercialización continúa con veda.&quot; lo anterior para facilidad del lector y homogenización de la información._x000a_Propuesta de redacción del actor de acuerdo a su comentario y justificación:_x000a_Parágrafo. Hará parte integral de la presente resolución la Tabla 1, listada a continuación:"/>
    <x v="0"/>
    <s v="El anexo contiene 61 páginas, teniendo en cuenta el tamaño, cantidad de información y peso se hace necesario seguir manejado el mismo a manera de anexo. "/>
  </r>
  <r>
    <n v="31"/>
    <s v=" 16/12/2021 "/>
    <s v="Health Safety and Environment Ltd."/>
    <s v=" Artículo 8 C. ¿Como se puede sustentar o soportar que la planta transportada es ornamental? ¿Es suficiente una factura como soporte? ¿Es necesario que el lugar donde se compre, llamese vivero y/o otro, debe tener algun soporte que garanticen que puedo movilizar el material sin posibilidad de que se me sea quitado?."/>
    <x v="0"/>
    <s v=" No es objeto de la consulta, no obstante, se preciso el articulo de las excepciones. Corresponde a la autoridades ambientales aclarar el tema. "/>
  </r>
  <r>
    <n v="32"/>
    <s v="  16/12/2021 "/>
    <s v=" ADRIANA PATRICIA PICO VILLALOBOS"/>
    <s v="Propuesta de redacción del actor de acuerdo a su comentario y justificación: Artículo 3. Lamas: producto orgánico utilizado especialmente como abono para plantas con textura blanda, suelta y pegajosa, de color verde, rojo y café, entre otros (usualmente café y/o negro cuando estan muertos los individuos que lo constituían) y también corresponde a material vivo; que frecuentemente se desarrolla en zonas naturales o artificiales anegadas por largos periodos de tiempo y/o con altos niveles freáticos. Corresponde biológicamente a algas y algunas especies de musgos de pequeño tamaño y musgos de gran tamaño del género Sphagnum (división Briophyta, reino Plantae)."/>
    <x v="4"/>
    <s v="Los conceptos implementados en la propuesta normativa hacen parte de los resultados del convenio 470 de 2019, emitidos por el Instituto Alexander Von Humboldt y el Instituto de Ciencias Naturales de la Universidad Nacional de Colombia, quienes son las autoridades científicas adscritas al Ministerio, por ende, en el marco de los procesos de actualización que se realicen de la norma se tendrá en cuenta su amable retroalimentación. "/>
  </r>
  <r>
    <n v="33"/>
    <s v="  16/12/2021 "/>
    <s v=" ADRIANA PATRICIA PICO VILLALOBOS"/>
    <s v="Propuesta de redacción del actor de acuerdo a su comentario y justificación:  Líquenes: Especies de hongos pertenecientes a la división Ascomycota, y en algunos casos a la división Basidiomycota, que establecen una relación simbiótica con un organismo fotosintético perteneciente a las algas verdes (cianobacterias) y un en segundo lugar a un segundo microhongo (levadura del género Cystobasidium). Debido a dicha interacción simbiótica el hongo desarrolla un talo con una morfología y un modo de nutrición que difiere de los hongos no liquenizados dado que se alimenta de los productos de la fotosíntesis realizada por el alga o cianobacteria."/>
    <x v="3"/>
    <s v="Los conceptos implementados en la propuesta normativa hacen parte de los resultados del convenio 470 de 2019, emitidos por el Instituto Alexander Von Humboldt y el Instituto de Ciencias Naturales de la Universidad Nacional de Colombia, quienes son las autoridades científicas adscritas al Ministerio, por ende, en el marco de los procesos de actualización que se realicen de la norma se tendrá en cuenta su amable retroalimentación. "/>
  </r>
  <r>
    <n v="34"/>
    <s v="  16/12/2021 "/>
    <s v=" ADRIANA PATRICIA PICO VILLALOBOS"/>
    <s v=" Propuesta de redacción del actor de acuerdo a su comentario y justificación:  Musgos: Especies de plantas no vasculares, de tamaño reducido, pertenecientes a la división Bryophyta, con un ciclo de vida de dos generaciones (gametofito y esporofito), siendo el gametofito la generación dominante, haploide y sexual, que se caracteriza por ser folioso (presentan caulidios sobre los cuales se disponen  hojas). El término &quot;musgo&quot;, en el lenguaje coloquial, también se utiliza para referirse a todos los briófitos en sentido amplio, es decir,  adiciona los taxones de las divisiones Marchantiophyta (hepáticas) y Anthocerotophyta (antocerotes)."/>
    <x v="4"/>
    <s v="Los conceptos implementados en la propuesta normativa hacen parte de los resultados del convenio 470 de 2019, emitidos por el Instituto Alexander Von Humboldt y el Instituto de Ciencias Naturales de la Universidad Nacional de Colombia, quienes son las autoridades científicas adscritas al Ministerio, por ende, en el marco de los procesos de actualización que se realicen de la norma se tendrá en cuenta su amable retroalimentación. "/>
  </r>
  <r>
    <n v="35"/>
    <s v="  16/12/2021 "/>
    <s v=" ADRIANA PATRICIA PICO VILLALOBOS"/>
    <s v="Propuesta de redacción del actor de acuerdo a su comentario y justificación:  Parásitas: grupos de plantas que necesitan obtener nutrientes directamente de los tejidos conductores de otras especies de plantas, perforándolas y succionando sabia de ellas. Comprende algunas especies de las familias APODANTHACEAE, BALANOPHORACEAE, BORAGINACEAE, CYTINACEAE, LAURACEAE, MITRASTEMONACEAE, OROBANCHACEAE y RUTACEAE. También se consideran parásitas solo dos especies de orquídeas: Sarcoglottis acaulis y Stenorrhynchos albidomaculatum (ORCHIDACEAE). Ninguna bromelia se considera parásita. Se consideran hemiparásitas las especies de la familia LORANTHACEAE, CELASTRACEAE, CONVOLVULACEAE y SANTALACEAE. "/>
    <x v="3"/>
    <s v="Los conceptos implementados en la propuesta normativa hacen parte de los resultados del convenio 470 de 2019, emitidos por el Instituto Alexander Von Humboldt y el Instituto de Ciencias Naturales de la Universidad Nacional de Colombia, quienes son las autoridades científicas adscritas al Ministerio, por ende, en el marco de los procesos de actualización que se realicen de la norma se tendrá en cuenta su amable retroalimentación. "/>
  </r>
  <r>
    <n v="36"/>
    <s v=" 16/12/2021 "/>
    <s v=" ADRIANA PATRICIA PICO VILLALOBOS"/>
    <s v="Propuesta de redacción del actor de acuerdo a su comentario y justificación: Anexo. Es requerido para los comentarios de profesionales del país y de entidades, empresas, etc. En el ejercicio de la consulta pública."/>
    <x v="0"/>
    <s v=" Tal como es de su conocimiento este proyecto de norma tuvo una primera publicación realizada  en el mes de febrero de 2021 y esta segunda publicación obedece a presentar la propuesta resultante de los comentarios acogidos en la primera consulta pública._x000a_Dado que, unicamente el texto de la propuesta de acto administrativo fue objeto de modificaciones, en aras de brindar una mayor comprensión de la norma y en vista a que el anexo no sufrió ningún tipo de modificación, es el mismo que reposa en https://www.minambiente.gov.co/consultas-publicas/ en el mes de febrero de 2021. "/>
  </r>
  <r>
    <n v="37"/>
    <s v=" 16/12/2021 "/>
    <s v=" ADRIANA PATRICIA PICO VILLALOBOS"/>
    <s v="Artículo 4. Se sugiere aclarar la procedencia de las medidas de manejo, conforme con el Decreto ley 2106 de 2019, art 125 o precisarlo a la luz de éste._x000a_Propuesta de redacción del actor de acuerdo a su comentario y justificación:_x000a_Se recomienda a MinAmbiente la siguiente redacción: Artículo 4. Veda al aprovechamiento, movilización y/o comercialización. Continúa vigente la declaración de veda impuesta mediante la Resolución 213 de 1977 al aprovechamiento, movilización y/o comercialización únicamente para las especies de los grupos taxonómicos anthoceros, bromelias, hepáticas, líquenes, musgos y orquídeas, listadas en el Anexo. Especies cuyo aprovechamiento, movilización y/o comercialización continúa con veda, sobre las cuales la autoridad ambiental competente  impondrá medidas de manejo, por efecto del  artículo 125 del Decreto ley 2106 de 2019."/>
    <x v="2"/>
    <s v="En alcance a este comentario, se traslada el parágrafo del artículo 6 de la propuesta normativa, y se inlcuye en este articulado, quedando así:  &quot;Parágrafo 3.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quot;.  "/>
  </r>
  <r>
    <n v="38"/>
    <s v="  16/12/2021 "/>
    <s v=" ADRIANA PATRICIA PICO VILLALOBOS"/>
    <s v="Parágrafo 2. Artículo 4. Se recomienda precisar la redacción tal como se encuentra en la siguiente casilla. Y se recomienda bajo el principio de precaución incluir en veda las nuevas especies descritas en un período de tiempo prolongado (5 a 10 años por ejemplo) y las especies con primer registro para Colombia en esa misma temporalidad. _x000a_Propuesta de redacción del actor de acuerdo a su comentario y justificación:_x000a_Parágrafo 2. Los individuos de los grupos anthoceros, bromelias, hepáticas, líquenes, musgos y orquídeas que no hayan sido determinados a nivel de especie, formarán parte del Anexo. También se incluirán en el Anexo las nuevas especies descritas en el quinquenio anterior a la emisión de esta modificatoria y  las especies con primer registro publicado para Colombia en esa misma temporalidad. "/>
    <x v="0"/>
    <s v="En el parágrafo 2 de la propuesta normativa se resuelve que las especies de las cuales no sea posible determinar su nivel taxonómico hacen parte del anexo, es decir continúan con veda, por tanto, en el entendido del sometimiento riguroso por el cual un especimen nuevo debe tener para ser confirmado y aceptado como una especie nueva, no hay certeza completa de su determinación haciendo parte de este item. "/>
  </r>
  <r>
    <n v="39"/>
    <s v=" 16/12/2021 "/>
    <s v=" ADRIANA PATRICIA PICO VILLALOBOS"/>
    <s v=" Artícullo 5. El Decreto ley 2106 de 2019 indica &quot;...la autoridad ambiental competente, impondrá dentro del trámite de la licencia, permiso, concesión o autorización ambiental y demás instrumentos de manejo y control ambiental, las medidas a que haya lugar para garantizar la conservación de las especies vedadas, por lo anterior, no se requerirá adelantar el trámite de levantamiento parcial de veda que actualmente es solicitado...&quot;. Por tanto,  suprime taxativamente el &quot;levantamiento en veda&quot;, en consecuencia se recomienda a MinAmbiente de conformidad con la norma, utilizar otros verbos que denoten la autoridad del MinAmbiente en decidir y precisar cuáles especies tienen veda vigente, denotando que puede agregar o eliminar de la lista las especies que evalúe. De tal manera que se ejerza el Decreto ley y &quot;las autoridades ambientales realicen la imposición de medidas de manejo a las especies en veda&quot;. _x000a_Propuesta de redacción del actor de acuerdo a su comentario y justificación:_x000a_Artículo 5. Especies no declaradas en veda. Se declaran excluidas de veda en todo el territorio nacional al aprovechamiento, movilización y/o comercialización de los productos de la flora silvestre y de las especies de los grupos taxonómicos de anthoceros, bromelias, hepáticas, líquenes, musgos y orquídeas, que NO se encuentren listadas en el Anexo. De tal manera que las autoridades ambientales competentes NO impondrán las medidas de manejo a lugar a dichas especies. "/>
    <x v="0"/>
    <s v="De conformidad, con lo establecido en el parágrafo 1 del artículo 125 del Decreto 2106 de 2019, las autoridades ambientales tienen prohibido exigir requisitos adicionales para los trámites reglamentados por este ministerio. En consecuencia, no es necesario volverlo a incluir expresamente en este acto administrativo."/>
  </r>
  <r>
    <n v="40"/>
    <s v=" 16/12/2021 "/>
    <s v=" ADRIANA PATRICIA PICO VILLALOBOS"/>
    <s v=" Propuesta de redacción del actor de acuerdo a su comentario y justificación: Artículo 5. Especies declaradas en veda. Se declaran en veda en todo el territorio nacional al aprovechamiento, movilización y/o comercialización de los productos de la flora silvestre y de las especies de los grupos taxonómicos de anthoceros, bromelias, hepáticas, líquenes, musgos y orquídeas, que se encuentren listadas en el Anexo. De tal manera que las autoridades ambientales competentes impondrán las medidas de manejo a lugar a dichas especies. "/>
    <x v="3"/>
    <s v=" Se aclara que el artículo 5 no hace referencia a las especies que continúan con veda, por el contrario, estas hacen referencia a las especies a las que se les hace el levantamiento total de la veda.  Ahora bien, en cuanto al artículo 4 se acogió el comentario en cuanto que se le realizo la inclusión de un parágrafo 3 en el que se menciona el parágrafo 2 del decreto 2106 &quot;Parágrafo 3.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quot;. Sin embargo, Se aclara que el artículo 6, se encuentra circunscrito al supuesto de hecho del modo de asociación para la obtención de uso sostenible de los recursos forestales no maderables y flora silvestre de conformidad con el Decreto 690 de 2021. En consecuencia, no se esta contraviniendo lo establecido en el Decreto 2106 de 2019. "/>
  </r>
  <r>
    <n v="41"/>
    <s v="  16/12/2021 "/>
    <s v=" ADRIANA PATRICIA PICO VILLALOBOS"/>
    <s v=" Parágrafo. Artículo 6. De conformidad con lo señalado en el Decreto 2106 de 2019 y en la parte motiva de esta propuesta normativa &quot;no se requerirá adelantar el trámite de levantamiento parcial de veda que actualmente es solicitado&quot;. Por tanto, como esta redactado actualmente el Artículo pareciera contradecirse con el parágrafo. Se recomienda a MinAmbiente la permanencia del parágrafo, acogiendo las recomendaciones del ítem anterior (lo  expuesto en &quot;Artículo 6. Levantamiento parcial de veda&quot;, para efectos de dar cumplimiento con el Decreto ley 2106 de 2019 y no contradecirse._x000a_Propuesta de redacción del actor de acuerdo a su comentario y justificación:_x000a_5. Especies declaradas en veda. Se declaran en veda en todo el territorio nacional al aprovechamiento, movilización y/o comercialización de los productos de la flora silvestre y de las especies de los grupos taxonómicos de anthoceros, bromelias, hepáticas, líquenes, musgos y orquídeas, que se encuentren listadas en el Anexo. De tal manera que las autoridades ambientales competentes impondrán las medidas de manejo a lugar a dichas especies. Parágrafo. Para el desarrollo o ejecución de proyectos, obras o actividades que requieran licencia, permiso, concesión o autorización ambiental y demás instrumentos de manejo y control ambiental, se dará aplicación a lo dispuesto en el en el parágrafo 2 del artículo 125 del Decreto ley 2106 de 2019."/>
    <x v="0"/>
    <s v="Se aclara que el artículo 6, se encuentra circunscrito al supuesto de hecho del modo de asociación para la obtención de uso sostenible de los recursos forestales no maderables y flora silvestre de conformidad con el Decreto 690 de 2021. En consecuencia, no se esta contraviniendo lo establecido en el Decreto 2106 de 2019."/>
  </r>
  <r>
    <n v="42"/>
    <s v="  16/12/2021 "/>
    <s v=" ADRIANA PATRICIA PICO VILLALOBOS"/>
    <s v=" Artículo 7. El el proyecto de resolución, parte emotiva ya fue expuesto que esto es de obligatorio cumplimiento, incluso si no se mencionara en este artículo, legalmente es de obligatorio cumplimiento. _x000a_Propuesta de redacción del actor de acuerdo a su comentario y justificación:_x000a_(Se recomienda eliminar el artículo 7, de conformidad con la motivación de la Resolución corresponde a norma previa (existente) y no a condiciones que se fijan en esta propuesta normativa). "/>
    <x v="3"/>
    <s v="Es necesario precisar a los usuarios de la norma que el que se haya levantado la veda no es óbice para que se exijan los demás instrumentos exigidos en el ordenamiento ambiental.  "/>
  </r>
  <r>
    <n v="43"/>
    <s v="  16/12/2021 "/>
    <s v=" ADRIANA PATRICIA PICO VILLALOBOS"/>
    <s v="Propuesta de redacción del actor de acuerdo a su comentario y justificación: Artículo 8. Excepciones. Modifíquese el artículo 3 de la Resolución 0213 de 1977, el cual queda de la siguiente manera: “Artículo 3. Excepciones a la veda. Se exceptúan de veda al aprovechamiento, movilización y/o comercialización, las especies de los grupos taxonómicos de anthoceros, bromelias, hepáticas, líquenes, musgos y orquídeas listadas en el Anexo, por efecto de Resolución 0213 de 1977 del INDERENA, especialmente Artículo 3, Decreto 1532 de 2019 y Decreto 690 de 2021, Art. 2.2.1.1.10.5.3., que:_x000a_a. No sea flora silvestre;_x000a_b. No sea un producto forestal no maderable del bosque natural;_x000a_c. Cumplan funciones ornamentales;_x000a_d. Hayan sido objeto de establecimiento o plantación;_x000a_e. Formen parte de una plantación forestal, cerca viva, barrera rompevientos, árbol de sombrío, frutales plantados o árboles aislados fuera de la cobertura de bosque natural."/>
    <x v="3"/>
    <s v="Por técnica jurídica no se estila hacer referencia a los artículos que fundamentan la toma de decisión, por el contrario esto se hace en la parte considerativa del proyecto normativo tal como se hace en la presente propuesta. "/>
  </r>
  <r>
    <n v="44"/>
    <s v=" 16/12/2021 "/>
    <s v=" ADRIANA PATRICIA PICO VILLALOBOS"/>
    <s v="Artículo 9. Se recomienda agregar &quot;Deberá informarlo  de forma oportuna a las autoridaders competentes&quot;. _x000a_Propuesta de redacción del actor de acuerdo a su comentario y justificación:_x000a_Artículo 9. Evaluación de riesgo de extinción. Los Institutos de Investigación adscritos y vinculados al Ministerio de Ambiente y Desarrollo Sostenible, de acuerdo con lo establecido en el artículo 16 de la Ley 99 de 1993, adelantarán la evaluación de riesgo de extinción de todas las especies de los grupos taxonómicos de anthoceros, bromelias, hepáticas, líquenes, musgos y orquídeas, a fin de mantener actualizado el Anexo. Deberá informarlo  de forma oportuna  a las autoridaders competentes y en los términos de norma de los procesos misionales que adelantan. "/>
    <x v="0"/>
    <s v="Todas las actualizaciones normativas seguirán siendo realizadas bajo los estándares y procesos de instrumentación ambiental, las cuales cuentan con un control interno donde se establecen y regulan las actuaciones, dichos instrumentos se realizan para el publico en general y no solo para las autoridades ambientales competentes, por lo que no se acepta limitar estos articulados."/>
  </r>
  <r>
    <n v="45"/>
    <s v="  16/12/2021 "/>
    <s v=" ADRIANA PATRICIA PICO VILLALOBOS"/>
    <s v="Artículo 10. Durante 2020-2021 ANLA recibió el traslado de aproximadamente 300 expediente de Minambiente y 40 de Corporaciones Autonómas Regionales. A la fecha, Minambiente informó de manera oral (no evidencias escritas) a los profesionales encargados que ningún trámite de levantamiento de veda se encuentra en proceso con Minambiente, por lo tanto se supero la etapa de transición. Por lo tanto, se recomienda revisar y/o eliminar este artículo).  _x000a_Propuesta de redacción del actor de acuerdo a su comentario y justificación:_x000a_(Revisar o eliminar actual artículo 10, de conformidad con la explicación expuesta en el comentario)."/>
    <x v="0"/>
    <s v=" Para evitar posteriores inconvenientes es procedente dejar el artículo 10.  "/>
  </r>
  <r>
    <n v="46"/>
    <s v=" 16/12/2021 "/>
    <s v=" ADRIANA PATRICIA PICO VILLALOBOS"/>
    <s v="Artículo 11. ¿En esta resolución es procedente denominar &quot;responsabilidad ambiental&quot; y mencionar infración y sanción bajo la Ley 1333 de 2009?. O es norma previa y es de obligatorio cumplimiento y no debe estar escrita dentro de esta modificatoria ?_x000a_Propuesta de redacción del actor de acuerdo a su comentario y justificación:_x000a_(Se recomienda revisar o eliminar el artículo 11, de conformidad con la explicación expuesta en el comentario). "/>
    <x v="0"/>
    <s v="Desde la teoría general del Derecho, se acude a la institución jurídica de la responsabilidad como reacción del ordenamiento jurídico ante la infracción de una norma por parte de un sujeto, dentro de determinadas condiciones establecidas por el ordenamiento jurídico y por tanto, debe responder por dicha infracción. La responsabilidad es un concepto presente en diferentes áreas del Derecho, dentro de las que se destacan la penal, la civil y por supuesto la del Derecho ambiental, precisando que esta última encuentra desarrollo en la Ley 1333 de 2009. _x000a__x000a_En vista de lo anterior, es dado concluir, que el título acuñado para el artículo, se encuentra conforme al ordenamiento y por tanto, no se acepta el comentario.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3"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9" firstHeaderRow="1" firstDataRow="1" firstDataCol="1"/>
  <pivotFields count="6">
    <pivotField showAll="0"/>
    <pivotField showAll="0"/>
    <pivotField showAll="0"/>
    <pivotField showAll="0"/>
    <pivotField axis="axisRow" dataField="1" showAll="0">
      <items count="6">
        <item x="3"/>
        <item x="2"/>
        <item x="0"/>
        <item x="4"/>
        <item x="1"/>
        <item t="default"/>
      </items>
    </pivotField>
    <pivotField showAll="0"/>
  </pivotFields>
  <rowFields count="1">
    <field x="4"/>
  </rowFields>
  <rowItems count="6">
    <i>
      <x/>
    </i>
    <i>
      <x v="1"/>
    </i>
    <i>
      <x v="2"/>
    </i>
    <i>
      <x v="3"/>
    </i>
    <i>
      <x v="4"/>
    </i>
    <i t="grand">
      <x/>
    </i>
  </rowItems>
  <colItems count="1">
    <i/>
  </colItems>
  <dataFields count="1">
    <dataField name="Cuenta de Estado"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9"/>
  <sheetViews>
    <sheetView workbookViewId="0">
      <selection activeCell="D4" sqref="D4:D7"/>
    </sheetView>
  </sheetViews>
  <sheetFormatPr baseColWidth="10" defaultRowHeight="15.6" x14ac:dyDescent="0.3"/>
  <cols>
    <col min="1" max="1" width="16.59765625" bestFit="1" customWidth="1"/>
    <col min="2" max="2" width="15.69921875" bestFit="1" customWidth="1"/>
  </cols>
  <sheetData>
    <row r="3" spans="1:4" x14ac:dyDescent="0.3">
      <c r="A3" s="82" t="s">
        <v>141</v>
      </c>
      <c r="B3" t="s">
        <v>144</v>
      </c>
    </row>
    <row r="4" spans="1:4" x14ac:dyDescent="0.3">
      <c r="A4" s="83" t="s">
        <v>102</v>
      </c>
      <c r="B4" s="84">
        <v>10</v>
      </c>
      <c r="D4">
        <v>10</v>
      </c>
    </row>
    <row r="5" spans="1:4" x14ac:dyDescent="0.3">
      <c r="A5" s="83" t="s">
        <v>21</v>
      </c>
      <c r="B5" s="84">
        <v>3</v>
      </c>
      <c r="D5">
        <v>29</v>
      </c>
    </row>
    <row r="6" spans="1:4" x14ac:dyDescent="0.3">
      <c r="A6" s="83" t="s">
        <v>20</v>
      </c>
      <c r="B6" s="84">
        <v>29</v>
      </c>
      <c r="D6">
        <v>4</v>
      </c>
    </row>
    <row r="7" spans="1:4" x14ac:dyDescent="0.3">
      <c r="A7" s="83" t="s">
        <v>101</v>
      </c>
      <c r="B7" s="84">
        <v>4</v>
      </c>
      <c r="D7">
        <f>SUM(D4:D6)</f>
        <v>43</v>
      </c>
    </row>
    <row r="8" spans="1:4" x14ac:dyDescent="0.3">
      <c r="A8" s="83" t="s">
        <v>142</v>
      </c>
      <c r="B8" s="84"/>
    </row>
    <row r="9" spans="1:4" x14ac:dyDescent="0.3">
      <c r="A9" s="83" t="s">
        <v>143</v>
      </c>
      <c r="B9" s="84">
        <v>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D4379"/>
    <pageSetUpPr fitToPage="1"/>
  </sheetPr>
  <dimension ref="A1:K127"/>
  <sheetViews>
    <sheetView tabSelected="1" view="pageBreakPreview" topLeftCell="A75" zoomScale="60" zoomScaleNormal="154" zoomScalePageLayoutView="154" workbookViewId="0">
      <selection activeCell="F37" sqref="F37:G37"/>
    </sheetView>
  </sheetViews>
  <sheetFormatPr baseColWidth="10" defaultColWidth="10.8984375" defaultRowHeight="15" x14ac:dyDescent="0.25"/>
  <cols>
    <col min="1" max="1" width="5.8984375" style="5" customWidth="1"/>
    <col min="2" max="2" width="18.5" style="5" customWidth="1"/>
    <col min="3" max="3" width="56.59765625" style="5" customWidth="1"/>
    <col min="4" max="4" width="64.59765625" style="1" customWidth="1"/>
    <col min="5" max="5" width="16" style="11" customWidth="1"/>
    <col min="6" max="6" width="47.5" style="1" customWidth="1"/>
    <col min="7" max="7" width="33.8984375" style="1" customWidth="1"/>
    <col min="8" max="8" width="10.8984375" style="1"/>
    <col min="9" max="9" width="0" style="5" hidden="1" customWidth="1"/>
    <col min="10" max="16384" width="10.8984375" style="1"/>
  </cols>
  <sheetData>
    <row r="1" spans="1:7" ht="36.9" customHeight="1" x14ac:dyDescent="0.25">
      <c r="A1" s="128" t="s">
        <v>30</v>
      </c>
      <c r="B1" s="128"/>
      <c r="C1" s="131" t="s">
        <v>32</v>
      </c>
      <c r="D1" s="131"/>
      <c r="E1" s="131"/>
      <c r="F1" s="130"/>
      <c r="G1" s="130"/>
    </row>
    <row r="2" spans="1:7" ht="15" customHeight="1" x14ac:dyDescent="0.25">
      <c r="A2" s="128"/>
      <c r="B2" s="128"/>
      <c r="C2" s="132" t="s">
        <v>31</v>
      </c>
      <c r="D2" s="132"/>
      <c r="E2" s="132"/>
      <c r="F2" s="130"/>
      <c r="G2" s="130"/>
    </row>
    <row r="3" spans="1:7" x14ac:dyDescent="0.25">
      <c r="A3" s="129" t="s">
        <v>33</v>
      </c>
      <c r="B3" s="129"/>
      <c r="C3" s="129" t="s">
        <v>36</v>
      </c>
      <c r="D3" s="129"/>
      <c r="E3" s="129"/>
      <c r="F3" s="129" t="s">
        <v>34</v>
      </c>
      <c r="G3" s="129"/>
    </row>
    <row r="4" spans="1:7" ht="9.75" customHeight="1" x14ac:dyDescent="0.25"/>
    <row r="5" spans="1:7" ht="21" customHeight="1" x14ac:dyDescent="0.25">
      <c r="A5" s="122" t="s">
        <v>40</v>
      </c>
      <c r="B5" s="123"/>
      <c r="C5" s="123"/>
      <c r="D5" s="123"/>
      <c r="E5" s="123"/>
      <c r="F5" s="123"/>
      <c r="G5" s="123"/>
    </row>
    <row r="6" spans="1:7" ht="21.9" customHeight="1" x14ac:dyDescent="0.25">
      <c r="A6" s="124" t="s">
        <v>2</v>
      </c>
      <c r="B6" s="124"/>
      <c r="C6" s="124"/>
      <c r="D6" s="124"/>
      <c r="E6" s="124"/>
      <c r="F6" s="124"/>
      <c r="G6" s="124"/>
    </row>
    <row r="7" spans="1:7" ht="16.5" customHeight="1" x14ac:dyDescent="0.3">
      <c r="A7" s="120" t="s">
        <v>0</v>
      </c>
      <c r="B7" s="120"/>
      <c r="C7" s="120"/>
      <c r="D7" s="121" t="s">
        <v>37</v>
      </c>
      <c r="E7" s="121"/>
      <c r="F7" s="121"/>
      <c r="G7" s="121"/>
    </row>
    <row r="8" spans="1:7" ht="16.5" customHeight="1" x14ac:dyDescent="0.3">
      <c r="A8" s="120" t="s">
        <v>1</v>
      </c>
      <c r="B8" s="120"/>
      <c r="C8" s="120"/>
      <c r="D8" s="121" t="s">
        <v>38</v>
      </c>
      <c r="E8" s="121"/>
      <c r="F8" s="121"/>
      <c r="G8" s="121"/>
    </row>
    <row r="9" spans="1:7" ht="15.6" x14ac:dyDescent="0.3">
      <c r="A9" s="120" t="s">
        <v>10</v>
      </c>
      <c r="B9" s="120"/>
      <c r="C9" s="120"/>
      <c r="D9" s="121" t="s">
        <v>41</v>
      </c>
      <c r="E9" s="121"/>
      <c r="F9" s="121"/>
      <c r="G9" s="121"/>
    </row>
    <row r="10" spans="1:7" ht="15.6" x14ac:dyDescent="0.3">
      <c r="A10" s="120" t="s">
        <v>11</v>
      </c>
      <c r="B10" s="120"/>
      <c r="C10" s="120"/>
      <c r="D10" s="125" t="s">
        <v>42</v>
      </c>
      <c r="E10" s="125"/>
      <c r="F10" s="125"/>
      <c r="G10" s="125"/>
    </row>
    <row r="11" spans="1:7" ht="15.6" x14ac:dyDescent="0.3">
      <c r="A11" s="120" t="s">
        <v>3</v>
      </c>
      <c r="B11" s="120"/>
      <c r="C11" s="120"/>
      <c r="D11" s="137">
        <v>44562</v>
      </c>
      <c r="E11" s="121"/>
      <c r="F11" s="121"/>
      <c r="G11" s="121"/>
    </row>
    <row r="12" spans="1:7" ht="21.9" customHeight="1" x14ac:dyDescent="0.25">
      <c r="A12" s="124" t="s">
        <v>4</v>
      </c>
      <c r="B12" s="124"/>
      <c r="C12" s="124"/>
      <c r="D12" s="124"/>
      <c r="E12" s="124"/>
      <c r="F12" s="124"/>
      <c r="G12" s="124"/>
    </row>
    <row r="13" spans="1:7" ht="15.6" x14ac:dyDescent="0.3">
      <c r="A13" s="120" t="s">
        <v>12</v>
      </c>
      <c r="B13" s="120"/>
      <c r="C13" s="120"/>
      <c r="D13" s="121" t="s">
        <v>44</v>
      </c>
      <c r="E13" s="121"/>
      <c r="F13" s="121"/>
      <c r="G13" s="121"/>
    </row>
    <row r="14" spans="1:7" ht="16.5" customHeight="1" x14ac:dyDescent="0.3">
      <c r="A14" s="120" t="s">
        <v>5</v>
      </c>
      <c r="B14" s="120"/>
      <c r="C14" s="120"/>
      <c r="D14" s="121" t="s">
        <v>43</v>
      </c>
      <c r="E14" s="121"/>
      <c r="F14" s="121"/>
      <c r="G14" s="121"/>
    </row>
    <row r="15" spans="1:7" ht="15.6" x14ac:dyDescent="0.3">
      <c r="A15" s="120" t="s">
        <v>6</v>
      </c>
      <c r="B15" s="120"/>
      <c r="C15" s="120"/>
      <c r="D15" s="121" t="s">
        <v>45</v>
      </c>
      <c r="E15" s="121"/>
      <c r="F15" s="121"/>
      <c r="G15" s="121"/>
    </row>
    <row r="16" spans="1:7" ht="15.9" customHeight="1" x14ac:dyDescent="0.3">
      <c r="A16" s="120" t="s">
        <v>23</v>
      </c>
      <c r="B16" s="120"/>
      <c r="C16" s="120"/>
      <c r="D16" s="127" t="s">
        <v>46</v>
      </c>
      <c r="E16" s="125"/>
      <c r="F16" s="125"/>
      <c r="G16" s="125"/>
    </row>
    <row r="17" spans="1:10" ht="15.6" x14ac:dyDescent="0.3">
      <c r="A17" s="120" t="s">
        <v>7</v>
      </c>
      <c r="B17" s="120"/>
      <c r="C17" s="120"/>
      <c r="D17" s="121" t="s">
        <v>47</v>
      </c>
      <c r="E17" s="121"/>
      <c r="F17" s="121"/>
      <c r="G17" s="121"/>
    </row>
    <row r="18" spans="1:10" ht="15.6" x14ac:dyDescent="0.3">
      <c r="A18" s="120" t="s">
        <v>8</v>
      </c>
      <c r="B18" s="120"/>
      <c r="C18" s="120"/>
      <c r="D18" s="121" t="s">
        <v>145</v>
      </c>
      <c r="E18" s="121"/>
      <c r="F18" s="121"/>
      <c r="G18" s="121"/>
    </row>
    <row r="19" spans="1:10" ht="21.9" customHeight="1" x14ac:dyDescent="0.25">
      <c r="A19" s="124" t="s">
        <v>9</v>
      </c>
      <c r="B19" s="124"/>
      <c r="C19" s="124"/>
      <c r="D19" s="124"/>
      <c r="E19" s="124"/>
      <c r="F19" s="124"/>
      <c r="G19" s="124"/>
    </row>
    <row r="20" spans="1:10" ht="15.6" x14ac:dyDescent="0.3">
      <c r="A20" s="120" t="s">
        <v>15</v>
      </c>
      <c r="B20" s="120"/>
      <c r="C20" s="120"/>
      <c r="D20" s="121">
        <v>6</v>
      </c>
      <c r="E20" s="121"/>
      <c r="F20" s="121"/>
      <c r="G20" s="121"/>
    </row>
    <row r="21" spans="1:10" ht="15.6" x14ac:dyDescent="0.3">
      <c r="A21" s="120" t="s">
        <v>14</v>
      </c>
      <c r="B21" s="120"/>
      <c r="C21" s="120"/>
      <c r="D21" s="139">
        <v>46</v>
      </c>
      <c r="E21" s="139"/>
      <c r="F21" s="139"/>
      <c r="G21" s="139"/>
    </row>
    <row r="22" spans="1:10" ht="15.6" x14ac:dyDescent="0.3">
      <c r="A22" s="120" t="s">
        <v>22</v>
      </c>
      <c r="B22" s="120"/>
      <c r="C22" s="120"/>
      <c r="D22" s="126">
        <v>3</v>
      </c>
      <c r="E22" s="126"/>
      <c r="F22" s="85" t="s">
        <v>39</v>
      </c>
      <c r="G22" s="86">
        <f>IFERROR(D22/D21,"")</f>
        <v>6.5217391304347824E-2</v>
      </c>
    </row>
    <row r="23" spans="1:10" ht="15.6" x14ac:dyDescent="0.3">
      <c r="A23" s="120" t="s">
        <v>19</v>
      </c>
      <c r="B23" s="120"/>
      <c r="C23" s="120"/>
      <c r="D23" s="126">
        <v>43</v>
      </c>
      <c r="E23" s="126"/>
      <c r="F23" s="85" t="s">
        <v>39</v>
      </c>
      <c r="G23" s="86">
        <f>IFERROR(D23/D22,"")</f>
        <v>14.333333333333334</v>
      </c>
    </row>
    <row r="24" spans="1:10" ht="15.6" x14ac:dyDescent="0.3">
      <c r="A24" s="120" t="s">
        <v>16</v>
      </c>
      <c r="B24" s="120"/>
      <c r="C24" s="120"/>
      <c r="D24" s="139">
        <v>12</v>
      </c>
      <c r="E24" s="139"/>
      <c r="F24" s="139"/>
      <c r="G24" s="139"/>
    </row>
    <row r="25" spans="1:10" ht="15.6" x14ac:dyDescent="0.3">
      <c r="A25" s="120" t="s">
        <v>17</v>
      </c>
      <c r="B25" s="120"/>
      <c r="C25" s="120"/>
      <c r="D25" s="126">
        <v>9</v>
      </c>
      <c r="E25" s="126"/>
      <c r="F25" s="85" t="s">
        <v>39</v>
      </c>
      <c r="G25" s="86">
        <f>IFERROR(D25/D24,"")</f>
        <v>0.75</v>
      </c>
    </row>
    <row r="26" spans="1:10" ht="15.6" x14ac:dyDescent="0.3">
      <c r="A26" s="120" t="s">
        <v>18</v>
      </c>
      <c r="B26" s="120"/>
      <c r="C26" s="120"/>
      <c r="D26" s="140">
        <v>3</v>
      </c>
      <c r="E26" s="140"/>
      <c r="F26" s="14" t="s">
        <v>39</v>
      </c>
      <c r="G26" s="15">
        <f>IFERROR(D26/D25,"")</f>
        <v>0.33333333333333331</v>
      </c>
    </row>
    <row r="27" spans="1:10" ht="21" customHeight="1" x14ac:dyDescent="0.25">
      <c r="A27" s="124" t="s">
        <v>13</v>
      </c>
      <c r="B27" s="124"/>
      <c r="C27" s="124"/>
      <c r="D27" s="124"/>
      <c r="E27" s="124"/>
      <c r="F27" s="124"/>
      <c r="G27" s="124"/>
    </row>
    <row r="28" spans="1:10" ht="33" customHeight="1" x14ac:dyDescent="0.25">
      <c r="A28" s="3" t="s">
        <v>24</v>
      </c>
      <c r="B28" s="3" t="s">
        <v>25</v>
      </c>
      <c r="C28" s="3" t="s">
        <v>26</v>
      </c>
      <c r="D28" s="2" t="s">
        <v>27</v>
      </c>
      <c r="E28" s="12" t="s">
        <v>28</v>
      </c>
      <c r="F28" s="138" t="s">
        <v>29</v>
      </c>
      <c r="G28" s="138"/>
    </row>
    <row r="29" spans="1:10" s="27" customFormat="1" ht="117" customHeight="1" x14ac:dyDescent="0.3">
      <c r="A29" s="24">
        <v>1</v>
      </c>
      <c r="B29" s="25" t="s">
        <v>109</v>
      </c>
      <c r="C29" s="26" t="s">
        <v>49</v>
      </c>
      <c r="D29" s="38" t="s">
        <v>57</v>
      </c>
      <c r="E29" s="24" t="s">
        <v>20</v>
      </c>
      <c r="F29" s="102" t="s">
        <v>99</v>
      </c>
      <c r="G29" s="103"/>
      <c r="J29" s="28"/>
    </row>
    <row r="30" spans="1:10" s="27" customFormat="1" ht="111.75" customHeight="1" x14ac:dyDescent="0.3">
      <c r="A30" s="112">
        <v>2</v>
      </c>
      <c r="B30" s="114" t="s">
        <v>109</v>
      </c>
      <c r="C30" s="118" t="s">
        <v>49</v>
      </c>
      <c r="D30" s="116" t="s">
        <v>56</v>
      </c>
      <c r="E30" s="117" t="s">
        <v>20</v>
      </c>
      <c r="F30" s="88" t="s">
        <v>128</v>
      </c>
      <c r="G30" s="88"/>
      <c r="J30" s="28"/>
    </row>
    <row r="31" spans="1:10" s="27" customFormat="1" ht="13.8" x14ac:dyDescent="0.3">
      <c r="A31" s="113"/>
      <c r="B31" s="115"/>
      <c r="C31" s="118"/>
      <c r="D31" s="88"/>
      <c r="E31" s="117"/>
      <c r="F31" s="88"/>
      <c r="G31" s="88"/>
      <c r="J31" s="28"/>
    </row>
    <row r="32" spans="1:10" s="27" customFormat="1" ht="161.1" customHeight="1" x14ac:dyDescent="0.3">
      <c r="A32" s="24">
        <v>3</v>
      </c>
      <c r="B32" s="25" t="s">
        <v>109</v>
      </c>
      <c r="C32" s="26" t="s">
        <v>49</v>
      </c>
      <c r="D32" s="30" t="s">
        <v>58</v>
      </c>
      <c r="E32" s="24" t="s">
        <v>20</v>
      </c>
      <c r="F32" s="88" t="s">
        <v>129</v>
      </c>
      <c r="G32" s="88"/>
      <c r="J32" s="28"/>
    </row>
    <row r="33" spans="1:10" s="27" customFormat="1" ht="352.5" customHeight="1" x14ac:dyDescent="0.3">
      <c r="A33" s="24">
        <v>4</v>
      </c>
      <c r="B33" s="25" t="s">
        <v>109</v>
      </c>
      <c r="C33" s="26" t="s">
        <v>50</v>
      </c>
      <c r="D33" s="30" t="s">
        <v>130</v>
      </c>
      <c r="E33" s="24" t="s">
        <v>20</v>
      </c>
      <c r="F33" s="88" t="s">
        <v>113</v>
      </c>
      <c r="G33" s="88"/>
      <c r="J33" s="28"/>
    </row>
    <row r="34" spans="1:10" s="27" customFormat="1" ht="135" customHeight="1" x14ac:dyDescent="0.3">
      <c r="A34" s="24">
        <v>5</v>
      </c>
      <c r="B34" s="25">
        <v>44546</v>
      </c>
      <c r="C34" s="26" t="s">
        <v>51</v>
      </c>
      <c r="D34" s="30" t="s">
        <v>59</v>
      </c>
      <c r="E34" s="24" t="s">
        <v>20</v>
      </c>
      <c r="F34" s="88" t="s">
        <v>131</v>
      </c>
      <c r="G34" s="88"/>
      <c r="J34" s="28"/>
    </row>
    <row r="35" spans="1:10" s="27" customFormat="1" ht="114" customHeight="1" x14ac:dyDescent="0.3">
      <c r="A35" s="24">
        <v>6</v>
      </c>
      <c r="B35" s="25">
        <v>44546</v>
      </c>
      <c r="C35" s="26" t="s">
        <v>51</v>
      </c>
      <c r="D35" s="30" t="s">
        <v>60</v>
      </c>
      <c r="E35" s="24" t="s">
        <v>20</v>
      </c>
      <c r="F35" s="88" t="s">
        <v>99</v>
      </c>
      <c r="G35" s="88"/>
      <c r="J35" s="28"/>
    </row>
    <row r="36" spans="1:10" s="27" customFormat="1" ht="90" customHeight="1" x14ac:dyDescent="0.3">
      <c r="A36" s="24">
        <v>7</v>
      </c>
      <c r="B36" s="25">
        <v>44546</v>
      </c>
      <c r="C36" s="26" t="s">
        <v>51</v>
      </c>
      <c r="D36" s="30" t="s">
        <v>61</v>
      </c>
      <c r="E36" s="24" t="s">
        <v>20</v>
      </c>
      <c r="F36" s="88" t="s">
        <v>100</v>
      </c>
      <c r="G36" s="88"/>
      <c r="J36" s="28"/>
    </row>
    <row r="37" spans="1:10" s="27" customFormat="1" ht="278.10000000000002" customHeight="1" x14ac:dyDescent="0.3">
      <c r="A37" s="24">
        <v>8</v>
      </c>
      <c r="B37" s="25" t="s">
        <v>110</v>
      </c>
      <c r="C37" s="26" t="s">
        <v>51</v>
      </c>
      <c r="D37" s="30" t="s">
        <v>88</v>
      </c>
      <c r="E37" s="24" t="s">
        <v>20</v>
      </c>
      <c r="F37" s="88" t="s">
        <v>146</v>
      </c>
      <c r="G37" s="88"/>
      <c r="J37" s="54"/>
    </row>
    <row r="38" spans="1:10" s="27" customFormat="1" ht="167.1" customHeight="1" x14ac:dyDescent="0.3">
      <c r="A38" s="24">
        <v>9</v>
      </c>
      <c r="B38" s="25" t="s">
        <v>111</v>
      </c>
      <c r="C38" s="26" t="s">
        <v>51</v>
      </c>
      <c r="D38" s="30" t="s">
        <v>89</v>
      </c>
      <c r="E38" s="24" t="s">
        <v>20</v>
      </c>
      <c r="F38" s="102" t="s">
        <v>132</v>
      </c>
      <c r="G38" s="103"/>
      <c r="J38" s="28"/>
    </row>
    <row r="39" spans="1:10" s="27" customFormat="1" ht="168" customHeight="1" x14ac:dyDescent="0.3">
      <c r="A39" s="24">
        <v>10</v>
      </c>
      <c r="B39" s="25" t="s">
        <v>110</v>
      </c>
      <c r="C39" s="26" t="s">
        <v>51</v>
      </c>
      <c r="D39" s="30" t="s">
        <v>90</v>
      </c>
      <c r="E39" s="24" t="s">
        <v>20</v>
      </c>
      <c r="F39" s="88" t="s">
        <v>99</v>
      </c>
      <c r="G39" s="88"/>
      <c r="J39" s="28"/>
    </row>
    <row r="40" spans="1:10" s="27" customFormat="1" ht="278.10000000000002" customHeight="1" x14ac:dyDescent="0.3">
      <c r="A40" s="48">
        <v>11</v>
      </c>
      <c r="B40" s="50" t="s">
        <v>110</v>
      </c>
      <c r="C40" s="63" t="s">
        <v>51</v>
      </c>
      <c r="D40" s="64" t="s">
        <v>98</v>
      </c>
      <c r="E40" s="48" t="s">
        <v>21</v>
      </c>
      <c r="F40" s="97" t="s">
        <v>106</v>
      </c>
      <c r="G40" s="97"/>
      <c r="J40" s="28"/>
    </row>
    <row r="41" spans="1:10" s="70" customFormat="1" ht="158.1" customHeight="1" x14ac:dyDescent="0.3">
      <c r="A41" s="52">
        <v>12</v>
      </c>
      <c r="B41" s="25" t="s">
        <v>110</v>
      </c>
      <c r="C41" s="51" t="s">
        <v>51</v>
      </c>
      <c r="D41" s="55" t="s">
        <v>96</v>
      </c>
      <c r="E41" s="52" t="s">
        <v>102</v>
      </c>
      <c r="F41" s="88" t="s">
        <v>105</v>
      </c>
      <c r="G41" s="88"/>
      <c r="J41" s="71"/>
    </row>
    <row r="42" spans="1:10" s="70" customFormat="1" ht="156.9" customHeight="1" x14ac:dyDescent="0.3">
      <c r="A42" s="52">
        <v>13</v>
      </c>
      <c r="B42" s="25" t="s">
        <v>110</v>
      </c>
      <c r="C42" s="51" t="s">
        <v>52</v>
      </c>
      <c r="D42" s="36" t="s">
        <v>65</v>
      </c>
      <c r="E42" s="52" t="s">
        <v>20</v>
      </c>
      <c r="F42" s="88" t="s">
        <v>132</v>
      </c>
      <c r="G42" s="88"/>
      <c r="J42" s="71"/>
    </row>
    <row r="43" spans="1:10" s="27" customFormat="1" ht="267" customHeight="1" x14ac:dyDescent="0.3">
      <c r="A43" s="45">
        <v>14</v>
      </c>
      <c r="B43" s="53" t="s">
        <v>110</v>
      </c>
      <c r="C43" s="61" t="s">
        <v>52</v>
      </c>
      <c r="D43" s="72" t="s">
        <v>66</v>
      </c>
      <c r="E43" s="49" t="s">
        <v>20</v>
      </c>
      <c r="F43" s="105" t="s">
        <v>133</v>
      </c>
      <c r="G43" s="106"/>
      <c r="J43" s="28"/>
    </row>
    <row r="44" spans="1:10" s="27" customFormat="1" ht="303.89999999999998" customHeight="1" x14ac:dyDescent="0.3">
      <c r="A44" s="24">
        <v>15</v>
      </c>
      <c r="B44" s="25" t="s">
        <v>110</v>
      </c>
      <c r="C44" s="26" t="s">
        <v>52</v>
      </c>
      <c r="D44" s="56" t="s">
        <v>91</v>
      </c>
      <c r="E44" s="57" t="s">
        <v>20</v>
      </c>
      <c r="F44" s="88" t="s">
        <v>134</v>
      </c>
      <c r="G44" s="88"/>
      <c r="J44" s="28"/>
    </row>
    <row r="45" spans="1:10" s="27" customFormat="1" ht="159" customHeight="1" x14ac:dyDescent="0.3">
      <c r="A45" s="44">
        <v>16</v>
      </c>
      <c r="B45" s="40" t="s">
        <v>110</v>
      </c>
      <c r="C45" s="63" t="s">
        <v>52</v>
      </c>
      <c r="D45" s="69" t="s">
        <v>63</v>
      </c>
      <c r="E45" s="44" t="s">
        <v>102</v>
      </c>
      <c r="F45" s="97" t="s">
        <v>132</v>
      </c>
      <c r="G45" s="97"/>
      <c r="J45" s="28"/>
    </row>
    <row r="46" spans="1:10" s="70" customFormat="1" ht="257.10000000000002" customHeight="1" x14ac:dyDescent="0.3">
      <c r="A46" s="24">
        <v>17</v>
      </c>
      <c r="B46" s="25" t="s">
        <v>110</v>
      </c>
      <c r="C46" s="26" t="s">
        <v>52</v>
      </c>
      <c r="D46" s="60" t="s">
        <v>64</v>
      </c>
      <c r="E46" s="24" t="s">
        <v>102</v>
      </c>
      <c r="F46" s="88" t="s">
        <v>107</v>
      </c>
      <c r="G46" s="88"/>
      <c r="J46" s="71"/>
    </row>
    <row r="47" spans="1:10" s="27" customFormat="1" ht="138" x14ac:dyDescent="0.3">
      <c r="A47" s="66">
        <v>18</v>
      </c>
      <c r="B47" s="65" t="s">
        <v>110</v>
      </c>
      <c r="C47" s="73" t="s">
        <v>53</v>
      </c>
      <c r="D47" s="74" t="s">
        <v>73</v>
      </c>
      <c r="E47" s="66" t="s">
        <v>20</v>
      </c>
      <c r="F47" s="96" t="s">
        <v>108</v>
      </c>
      <c r="G47" s="96"/>
      <c r="J47" s="28"/>
    </row>
    <row r="48" spans="1:10" s="70" customFormat="1" ht="201.9" customHeight="1" x14ac:dyDescent="0.3">
      <c r="A48" s="52">
        <v>19</v>
      </c>
      <c r="B48" s="25" t="s">
        <v>111</v>
      </c>
      <c r="C48" s="51" t="s">
        <v>53</v>
      </c>
      <c r="D48" s="30" t="s">
        <v>72</v>
      </c>
      <c r="E48" s="52" t="s">
        <v>102</v>
      </c>
      <c r="F48" s="88" t="s">
        <v>108</v>
      </c>
      <c r="G48" s="88"/>
      <c r="J48" s="71"/>
    </row>
    <row r="49" spans="1:10" s="27" customFormat="1" ht="210" customHeight="1" x14ac:dyDescent="0.3">
      <c r="A49" s="49">
        <v>20</v>
      </c>
      <c r="B49" s="53" t="s">
        <v>110</v>
      </c>
      <c r="C49" s="61" t="s">
        <v>53</v>
      </c>
      <c r="D49" s="62" t="s">
        <v>103</v>
      </c>
      <c r="E49" s="49" t="s">
        <v>21</v>
      </c>
      <c r="F49" s="110" t="s">
        <v>136</v>
      </c>
      <c r="G49" s="111"/>
      <c r="J49" s="28"/>
    </row>
    <row r="50" spans="1:10" s="22" customFormat="1" ht="165" customHeight="1" x14ac:dyDescent="0.3">
      <c r="A50" s="16">
        <v>21</v>
      </c>
      <c r="B50" s="17" t="s">
        <v>112</v>
      </c>
      <c r="C50" s="26" t="s">
        <v>53</v>
      </c>
      <c r="D50" s="31" t="s">
        <v>71</v>
      </c>
      <c r="E50" s="16" t="s">
        <v>20</v>
      </c>
      <c r="F50" s="88" t="s">
        <v>115</v>
      </c>
      <c r="G50" s="88"/>
      <c r="J50" s="23"/>
    </row>
    <row r="51" spans="1:10" s="27" customFormat="1" ht="267" customHeight="1" x14ac:dyDescent="0.3">
      <c r="A51" s="44">
        <v>22</v>
      </c>
      <c r="B51" s="40" t="s">
        <v>111</v>
      </c>
      <c r="C51" s="63" t="s">
        <v>53</v>
      </c>
      <c r="D51" s="64" t="s">
        <v>70</v>
      </c>
      <c r="E51" s="44" t="s">
        <v>20</v>
      </c>
      <c r="F51" s="97" t="s">
        <v>116</v>
      </c>
      <c r="G51" s="97"/>
      <c r="J51" s="28"/>
    </row>
    <row r="52" spans="1:10" s="70" customFormat="1" ht="154.5" customHeight="1" x14ac:dyDescent="0.3">
      <c r="A52" s="67">
        <v>23</v>
      </c>
      <c r="B52" s="25" t="s">
        <v>111</v>
      </c>
      <c r="C52" s="51" t="s">
        <v>53</v>
      </c>
      <c r="D52" s="38" t="s">
        <v>67</v>
      </c>
      <c r="E52" s="52" t="s">
        <v>101</v>
      </c>
      <c r="F52" s="88" t="s">
        <v>138</v>
      </c>
      <c r="G52" s="88"/>
      <c r="J52" s="71"/>
    </row>
    <row r="53" spans="1:10" s="27" customFormat="1" ht="264.89999999999998" customHeight="1" x14ac:dyDescent="0.3">
      <c r="A53" s="68">
        <v>24</v>
      </c>
      <c r="B53" s="39" t="s">
        <v>110</v>
      </c>
      <c r="C53" s="61" t="s">
        <v>53</v>
      </c>
      <c r="D53" s="62" t="s">
        <v>95</v>
      </c>
      <c r="E53" s="45" t="s">
        <v>20</v>
      </c>
      <c r="F53" s="105" t="s">
        <v>117</v>
      </c>
      <c r="G53" s="106"/>
      <c r="J53" s="28"/>
    </row>
    <row r="54" spans="1:10" s="27" customFormat="1" ht="82.8" x14ac:dyDescent="0.3">
      <c r="A54" s="24">
        <v>25</v>
      </c>
      <c r="B54" s="25" t="s">
        <v>111</v>
      </c>
      <c r="C54" s="26" t="s">
        <v>53</v>
      </c>
      <c r="D54" s="36" t="s">
        <v>93</v>
      </c>
      <c r="E54" s="24" t="s">
        <v>20</v>
      </c>
      <c r="F54" s="88" t="s">
        <v>119</v>
      </c>
      <c r="G54" s="88"/>
      <c r="J54" s="28"/>
    </row>
    <row r="55" spans="1:10" s="27" customFormat="1" ht="246.75" customHeight="1" x14ac:dyDescent="0.3">
      <c r="A55" s="24">
        <v>26</v>
      </c>
      <c r="B55" s="25" t="s">
        <v>112</v>
      </c>
      <c r="C55" s="26" t="s">
        <v>53</v>
      </c>
      <c r="D55" s="55" t="s">
        <v>69</v>
      </c>
      <c r="E55" s="24" t="s">
        <v>20</v>
      </c>
      <c r="F55" s="88" t="s">
        <v>125</v>
      </c>
      <c r="G55" s="88"/>
      <c r="J55" s="28"/>
    </row>
    <row r="56" spans="1:10" s="27" customFormat="1" ht="110.4" x14ac:dyDescent="0.3">
      <c r="A56" s="24">
        <v>27</v>
      </c>
      <c r="B56" s="25" t="s">
        <v>111</v>
      </c>
      <c r="C56" s="26" t="s">
        <v>53</v>
      </c>
      <c r="D56" s="36" t="s">
        <v>124</v>
      </c>
      <c r="E56" s="24" t="s">
        <v>101</v>
      </c>
      <c r="F56" s="88" t="s">
        <v>104</v>
      </c>
      <c r="G56" s="88"/>
      <c r="J56" s="28"/>
    </row>
    <row r="57" spans="1:10" s="27" customFormat="1" ht="96.6" x14ac:dyDescent="0.3">
      <c r="A57" s="48">
        <v>28</v>
      </c>
      <c r="B57" s="50" t="s">
        <v>111</v>
      </c>
      <c r="C57" s="63" t="s">
        <v>53</v>
      </c>
      <c r="D57" s="75" t="s">
        <v>92</v>
      </c>
      <c r="E57" s="48" t="s">
        <v>102</v>
      </c>
      <c r="F57" s="97" t="s">
        <v>126</v>
      </c>
      <c r="G57" s="97"/>
      <c r="J57" s="28"/>
    </row>
    <row r="58" spans="1:10" s="70" customFormat="1" ht="81.900000000000006" customHeight="1" x14ac:dyDescent="0.3">
      <c r="A58" s="16">
        <v>29</v>
      </c>
      <c r="B58" s="25" t="s">
        <v>111</v>
      </c>
      <c r="C58" s="51" t="s">
        <v>53</v>
      </c>
      <c r="D58" s="55" t="s">
        <v>68</v>
      </c>
      <c r="E58" s="52" t="s">
        <v>20</v>
      </c>
      <c r="F58" s="107" t="s">
        <v>120</v>
      </c>
      <c r="G58" s="107"/>
      <c r="J58" s="71"/>
    </row>
    <row r="59" spans="1:10" s="22" customFormat="1" ht="69" x14ac:dyDescent="0.3">
      <c r="A59" s="42">
        <v>30</v>
      </c>
      <c r="B59" s="37">
        <v>44546</v>
      </c>
      <c r="C59" s="61" t="s">
        <v>54</v>
      </c>
      <c r="D59" s="72" t="s">
        <v>94</v>
      </c>
      <c r="E59" s="47" t="s">
        <v>20</v>
      </c>
      <c r="F59" s="108" t="s">
        <v>97</v>
      </c>
      <c r="G59" s="109"/>
      <c r="J59" s="23"/>
    </row>
    <row r="60" spans="1:10" s="27" customFormat="1" ht="62.1" customHeight="1" x14ac:dyDescent="0.3">
      <c r="A60" s="24">
        <v>31</v>
      </c>
      <c r="B60" s="25" t="s">
        <v>110</v>
      </c>
      <c r="C60" s="26" t="s">
        <v>54</v>
      </c>
      <c r="D60" s="30" t="s">
        <v>62</v>
      </c>
      <c r="E60" s="24" t="s">
        <v>20</v>
      </c>
      <c r="F60" s="88" t="s">
        <v>114</v>
      </c>
      <c r="G60" s="88"/>
      <c r="J60" s="28"/>
    </row>
    <row r="61" spans="1:10" s="27" customFormat="1" ht="126.9" customHeight="1" x14ac:dyDescent="0.3">
      <c r="A61" s="24">
        <v>32</v>
      </c>
      <c r="B61" s="25" t="s">
        <v>111</v>
      </c>
      <c r="C61" s="26" t="s">
        <v>55</v>
      </c>
      <c r="D61" s="38" t="s">
        <v>87</v>
      </c>
      <c r="E61" s="24" t="s">
        <v>101</v>
      </c>
      <c r="F61" s="88" t="s">
        <v>135</v>
      </c>
      <c r="G61" s="88"/>
      <c r="J61" s="28"/>
    </row>
    <row r="62" spans="1:10" s="27" customFormat="1" ht="108.9" customHeight="1" x14ac:dyDescent="0.3">
      <c r="A62" s="24">
        <v>33</v>
      </c>
      <c r="B62" s="25" t="s">
        <v>111</v>
      </c>
      <c r="C62" s="26" t="s">
        <v>55</v>
      </c>
      <c r="D62" s="38" t="s">
        <v>86</v>
      </c>
      <c r="E62" s="24" t="s">
        <v>102</v>
      </c>
      <c r="F62" s="88" t="s">
        <v>135</v>
      </c>
      <c r="G62" s="88"/>
      <c r="J62" s="28"/>
    </row>
    <row r="63" spans="1:10" s="27" customFormat="1" ht="114.9" customHeight="1" x14ac:dyDescent="0.3">
      <c r="A63" s="24">
        <v>34</v>
      </c>
      <c r="B63" s="25" t="s">
        <v>111</v>
      </c>
      <c r="C63" s="26" t="s">
        <v>55</v>
      </c>
      <c r="D63" s="36" t="s">
        <v>85</v>
      </c>
      <c r="E63" s="24" t="s">
        <v>101</v>
      </c>
      <c r="F63" s="88" t="s">
        <v>135</v>
      </c>
      <c r="G63" s="88"/>
      <c r="J63" s="28"/>
    </row>
    <row r="64" spans="1:10" s="27" customFormat="1" ht="141.9" customHeight="1" x14ac:dyDescent="0.3">
      <c r="A64" s="41">
        <v>35</v>
      </c>
      <c r="B64" s="40" t="s">
        <v>111</v>
      </c>
      <c r="C64" s="26" t="s">
        <v>55</v>
      </c>
      <c r="D64" s="36" t="s">
        <v>84</v>
      </c>
      <c r="E64" s="24" t="s">
        <v>102</v>
      </c>
      <c r="F64" s="102" t="s">
        <v>135</v>
      </c>
      <c r="G64" s="103"/>
      <c r="J64" s="28"/>
    </row>
    <row r="65" spans="1:11" s="27" customFormat="1" ht="99.9" customHeight="1" x14ac:dyDescent="0.3">
      <c r="A65" s="43">
        <v>36</v>
      </c>
      <c r="B65" s="65" t="s">
        <v>110</v>
      </c>
      <c r="C65" s="26" t="s">
        <v>55</v>
      </c>
      <c r="D65" s="36" t="s">
        <v>83</v>
      </c>
      <c r="E65" s="24" t="s">
        <v>20</v>
      </c>
      <c r="F65" s="102" t="s">
        <v>140</v>
      </c>
      <c r="G65" s="103"/>
      <c r="J65" s="28"/>
    </row>
    <row r="66" spans="1:11" s="27" customFormat="1" ht="161.1" customHeight="1" x14ac:dyDescent="0.3">
      <c r="A66" s="76">
        <v>37</v>
      </c>
      <c r="B66" s="65" t="s">
        <v>110</v>
      </c>
      <c r="C66" s="63" t="s">
        <v>55</v>
      </c>
      <c r="D66" s="75" t="s">
        <v>74</v>
      </c>
      <c r="E66" s="48" t="s">
        <v>21</v>
      </c>
      <c r="F66" s="175" t="s">
        <v>137</v>
      </c>
      <c r="G66" s="176"/>
      <c r="J66" s="28"/>
    </row>
    <row r="67" spans="1:11" s="70" customFormat="1" ht="138.9" customHeight="1" x14ac:dyDescent="0.3">
      <c r="A67" s="77">
        <v>38</v>
      </c>
      <c r="B67" s="25" t="s">
        <v>111</v>
      </c>
      <c r="C67" s="51" t="s">
        <v>55</v>
      </c>
      <c r="D67" s="36" t="s">
        <v>75</v>
      </c>
      <c r="E67" s="25" t="s">
        <v>20</v>
      </c>
      <c r="F67" s="177" t="s">
        <v>115</v>
      </c>
      <c r="G67" s="177"/>
      <c r="J67" s="71"/>
    </row>
    <row r="68" spans="1:11" s="27" customFormat="1" ht="268.5" customHeight="1" x14ac:dyDescent="0.3">
      <c r="A68" s="46">
        <v>39</v>
      </c>
      <c r="B68" s="58" t="s">
        <v>110</v>
      </c>
      <c r="C68" s="61" t="s">
        <v>55</v>
      </c>
      <c r="D68" s="72" t="s">
        <v>79</v>
      </c>
      <c r="E68" s="53" t="s">
        <v>20</v>
      </c>
      <c r="F68" s="178" t="s">
        <v>116</v>
      </c>
      <c r="G68" s="179"/>
      <c r="J68" s="28"/>
    </row>
    <row r="69" spans="1:11" s="27" customFormat="1" ht="157.5" customHeight="1" x14ac:dyDescent="0.3">
      <c r="A69" s="52">
        <v>40</v>
      </c>
      <c r="B69" s="25" t="s">
        <v>110</v>
      </c>
      <c r="C69" s="51" t="s">
        <v>55</v>
      </c>
      <c r="D69" s="55" t="s">
        <v>80</v>
      </c>
      <c r="E69" s="52" t="s">
        <v>102</v>
      </c>
      <c r="F69" s="88" t="s">
        <v>139</v>
      </c>
      <c r="G69" s="88"/>
      <c r="J69" s="28"/>
    </row>
    <row r="70" spans="1:11" s="27" customFormat="1" ht="267.89999999999998" customHeight="1" x14ac:dyDescent="0.3">
      <c r="A70" s="24">
        <v>41</v>
      </c>
      <c r="B70" s="25" t="s">
        <v>111</v>
      </c>
      <c r="C70" s="26" t="s">
        <v>55</v>
      </c>
      <c r="D70" s="55" t="s">
        <v>81</v>
      </c>
      <c r="E70" s="24" t="s">
        <v>20</v>
      </c>
      <c r="F70" s="107" t="s">
        <v>118</v>
      </c>
      <c r="G70" s="88"/>
      <c r="J70" s="28"/>
    </row>
    <row r="71" spans="1:11" s="27" customFormat="1" ht="96.6" x14ac:dyDescent="0.3">
      <c r="A71" s="48">
        <v>42</v>
      </c>
      <c r="B71" s="50" t="s">
        <v>111</v>
      </c>
      <c r="C71" s="63" t="s">
        <v>55</v>
      </c>
      <c r="D71" s="78" t="s">
        <v>82</v>
      </c>
      <c r="E71" s="48" t="s">
        <v>102</v>
      </c>
      <c r="F71" s="175" t="s">
        <v>119</v>
      </c>
      <c r="G71" s="176"/>
      <c r="J71" s="28"/>
    </row>
    <row r="72" spans="1:11" s="70" customFormat="1" ht="200.1" customHeight="1" x14ac:dyDescent="0.3">
      <c r="A72" s="79">
        <v>43</v>
      </c>
      <c r="B72" s="25" t="s">
        <v>111</v>
      </c>
      <c r="C72" s="51" t="s">
        <v>55</v>
      </c>
      <c r="D72" s="36" t="s">
        <v>122</v>
      </c>
      <c r="E72" s="59" t="s">
        <v>102</v>
      </c>
      <c r="F72" s="88" t="s">
        <v>123</v>
      </c>
      <c r="G72" s="95"/>
      <c r="H72" s="80"/>
      <c r="I72" s="80"/>
      <c r="J72" s="80"/>
      <c r="K72" s="80"/>
    </row>
    <row r="73" spans="1:11" s="27" customFormat="1" ht="124.2" x14ac:dyDescent="0.3">
      <c r="A73" s="81">
        <v>44</v>
      </c>
      <c r="B73" s="65" t="s">
        <v>110</v>
      </c>
      <c r="C73" s="73" t="s">
        <v>55</v>
      </c>
      <c r="D73" s="74" t="s">
        <v>78</v>
      </c>
      <c r="E73" s="66" t="s">
        <v>20</v>
      </c>
      <c r="F73" s="96" t="s">
        <v>104</v>
      </c>
      <c r="G73" s="96"/>
      <c r="J73" s="28"/>
    </row>
    <row r="74" spans="1:11" s="70" customFormat="1" ht="96.6" x14ac:dyDescent="0.3">
      <c r="A74" s="16">
        <v>45</v>
      </c>
      <c r="B74" s="25" t="s">
        <v>111</v>
      </c>
      <c r="C74" s="51" t="s">
        <v>55</v>
      </c>
      <c r="D74" s="55" t="s">
        <v>77</v>
      </c>
      <c r="E74" s="52" t="s">
        <v>20</v>
      </c>
      <c r="F74" s="88" t="s">
        <v>127</v>
      </c>
      <c r="G74" s="88"/>
      <c r="J74" s="71"/>
    </row>
    <row r="75" spans="1:11" s="27" customFormat="1" ht="131.25" customHeight="1" x14ac:dyDescent="0.3">
      <c r="A75" s="42">
        <v>46</v>
      </c>
      <c r="B75" s="39" t="s">
        <v>110</v>
      </c>
      <c r="C75" s="61" t="s">
        <v>55</v>
      </c>
      <c r="D75" s="72" t="s">
        <v>76</v>
      </c>
      <c r="E75" s="49" t="s">
        <v>20</v>
      </c>
      <c r="F75" s="105" t="s">
        <v>121</v>
      </c>
      <c r="G75" s="106"/>
      <c r="J75" s="28"/>
    </row>
    <row r="76" spans="1:11" s="22" customFormat="1" ht="297.89999999999998" customHeight="1" x14ac:dyDescent="0.3">
      <c r="A76" s="16"/>
      <c r="B76" s="17" t="s">
        <v>48</v>
      </c>
      <c r="C76" s="18" t="s">
        <v>48</v>
      </c>
      <c r="D76" s="31" t="s">
        <v>48</v>
      </c>
      <c r="E76" s="16" t="s">
        <v>48</v>
      </c>
      <c r="F76" s="98" t="s">
        <v>48</v>
      </c>
      <c r="G76" s="99"/>
      <c r="H76" s="31" t="s">
        <v>48</v>
      </c>
      <c r="I76" s="16" t="s">
        <v>48</v>
      </c>
      <c r="J76" s="98" t="s">
        <v>48</v>
      </c>
      <c r="K76" s="99"/>
    </row>
    <row r="77" spans="1:11" s="22" customFormat="1" ht="408.9" customHeight="1" x14ac:dyDescent="0.3">
      <c r="A77" s="16"/>
      <c r="B77" s="17" t="s">
        <v>48</v>
      </c>
      <c r="C77" s="18" t="s">
        <v>48</v>
      </c>
      <c r="D77" s="31" t="s">
        <v>48</v>
      </c>
      <c r="E77" s="16" t="s">
        <v>48</v>
      </c>
      <c r="F77" s="98" t="s">
        <v>48</v>
      </c>
      <c r="G77" s="99"/>
      <c r="J77" s="23"/>
    </row>
    <row r="78" spans="1:11" s="22" customFormat="1" ht="270" customHeight="1" x14ac:dyDescent="0.3">
      <c r="A78" s="16">
        <v>38</v>
      </c>
      <c r="B78" s="17" t="s">
        <v>48</v>
      </c>
      <c r="C78" s="18" t="s">
        <v>48</v>
      </c>
      <c r="D78" s="32" t="s">
        <v>48</v>
      </c>
      <c r="E78" s="16" t="s">
        <v>48</v>
      </c>
      <c r="F78" s="100" t="s">
        <v>48</v>
      </c>
      <c r="G78" s="101"/>
      <c r="J78" s="23"/>
    </row>
    <row r="79" spans="1:11" s="27" customFormat="1" ht="276.89999999999998" customHeight="1" x14ac:dyDescent="0.3">
      <c r="A79" s="24">
        <v>39</v>
      </c>
      <c r="B79" s="25" t="s">
        <v>48</v>
      </c>
      <c r="C79" s="29" t="s">
        <v>48</v>
      </c>
      <c r="D79" s="33" t="s">
        <v>48</v>
      </c>
      <c r="E79" s="24" t="s">
        <v>48</v>
      </c>
      <c r="F79" s="102" t="s">
        <v>48</v>
      </c>
      <c r="G79" s="103"/>
      <c r="J79" s="28"/>
    </row>
    <row r="80" spans="1:11" s="22" customFormat="1" ht="409.5" customHeight="1" x14ac:dyDescent="0.3">
      <c r="A80" s="147">
        <v>40</v>
      </c>
      <c r="B80" s="135" t="s">
        <v>48</v>
      </c>
      <c r="C80" s="133" t="s">
        <v>48</v>
      </c>
      <c r="D80" s="174" t="s">
        <v>48</v>
      </c>
      <c r="E80" s="147" t="s">
        <v>48</v>
      </c>
      <c r="F80" s="89" t="s">
        <v>48</v>
      </c>
      <c r="G80" s="90"/>
      <c r="J80" s="23"/>
    </row>
    <row r="81" spans="1:10" s="22" customFormat="1" ht="47.1" customHeight="1" x14ac:dyDescent="0.3">
      <c r="A81" s="149"/>
      <c r="B81" s="136"/>
      <c r="C81" s="134"/>
      <c r="D81" s="156"/>
      <c r="E81" s="149"/>
      <c r="F81" s="93"/>
      <c r="G81" s="94"/>
      <c r="J81" s="23"/>
    </row>
    <row r="82" spans="1:10" s="22" customFormat="1" ht="393.9" customHeight="1" x14ac:dyDescent="0.3">
      <c r="A82" s="16">
        <v>41</v>
      </c>
      <c r="B82" s="17" t="s">
        <v>48</v>
      </c>
      <c r="C82" s="18" t="s">
        <v>48</v>
      </c>
      <c r="D82" s="31" t="s">
        <v>48</v>
      </c>
      <c r="E82" s="19" t="s">
        <v>48</v>
      </c>
      <c r="F82" s="104" t="s">
        <v>48</v>
      </c>
      <c r="G82" s="104"/>
      <c r="J82" s="23"/>
    </row>
    <row r="83" spans="1:10" s="22" customFormat="1" ht="13.5" customHeight="1" x14ac:dyDescent="0.3">
      <c r="A83" s="147" t="s">
        <v>48</v>
      </c>
      <c r="B83" s="135" t="s">
        <v>48</v>
      </c>
      <c r="C83" s="133" t="s">
        <v>48</v>
      </c>
      <c r="D83" s="171" t="s">
        <v>48</v>
      </c>
      <c r="E83" s="147" t="s">
        <v>48</v>
      </c>
      <c r="F83" s="89" t="s">
        <v>48</v>
      </c>
      <c r="G83" s="90"/>
      <c r="J83" s="23"/>
    </row>
    <row r="84" spans="1:10" s="22" customFormat="1" ht="409.5" customHeight="1" x14ac:dyDescent="0.3">
      <c r="A84" s="148"/>
      <c r="B84" s="151"/>
      <c r="C84" s="150"/>
      <c r="D84" s="172"/>
      <c r="E84" s="148"/>
      <c r="F84" s="91"/>
      <c r="G84" s="92"/>
      <c r="J84" s="23"/>
    </row>
    <row r="85" spans="1:10" s="22" customFormat="1" ht="83.1" customHeight="1" x14ac:dyDescent="0.3">
      <c r="A85" s="149"/>
      <c r="B85" s="136"/>
      <c r="C85" s="134"/>
      <c r="D85" s="173"/>
      <c r="E85" s="149"/>
      <c r="F85" s="93"/>
      <c r="G85" s="94"/>
      <c r="J85" s="23"/>
    </row>
    <row r="86" spans="1:10" s="22" customFormat="1" ht="13.8" x14ac:dyDescent="0.3">
      <c r="A86" s="16">
        <v>43</v>
      </c>
      <c r="B86" s="17" t="s">
        <v>48</v>
      </c>
      <c r="C86" s="18" t="s">
        <v>48</v>
      </c>
      <c r="D86" s="32" t="s">
        <v>48</v>
      </c>
      <c r="E86" s="16" t="s">
        <v>48</v>
      </c>
      <c r="F86" s="104" t="s">
        <v>48</v>
      </c>
      <c r="G86" s="104"/>
      <c r="J86" s="23"/>
    </row>
    <row r="87" spans="1:10" s="22" customFormat="1" ht="409.5" customHeight="1" x14ac:dyDescent="0.3">
      <c r="A87" s="147">
        <v>44</v>
      </c>
      <c r="B87" s="135" t="s">
        <v>48</v>
      </c>
      <c r="C87" s="133" t="s">
        <v>48</v>
      </c>
      <c r="D87" s="152" t="s">
        <v>48</v>
      </c>
      <c r="E87" s="147" t="s">
        <v>48</v>
      </c>
      <c r="F87" s="89" t="s">
        <v>48</v>
      </c>
      <c r="G87" s="90"/>
      <c r="J87" s="23"/>
    </row>
    <row r="88" spans="1:10" s="22" customFormat="1" ht="171.9" customHeight="1" x14ac:dyDescent="0.3">
      <c r="A88" s="149"/>
      <c r="B88" s="136"/>
      <c r="C88" s="134"/>
      <c r="D88" s="153"/>
      <c r="E88" s="149"/>
      <c r="F88" s="93"/>
      <c r="G88" s="94"/>
      <c r="J88" s="23"/>
    </row>
    <row r="89" spans="1:10" s="22" customFormat="1" ht="293.10000000000002" customHeight="1" x14ac:dyDescent="0.3">
      <c r="A89" s="16">
        <v>45</v>
      </c>
      <c r="B89" s="17" t="s">
        <v>48</v>
      </c>
      <c r="C89" s="18" t="s">
        <v>48</v>
      </c>
      <c r="D89" s="32" t="s">
        <v>48</v>
      </c>
      <c r="E89" s="16" t="s">
        <v>48</v>
      </c>
      <c r="F89" s="104" t="s">
        <v>48</v>
      </c>
      <c r="G89" s="104"/>
      <c r="J89" s="23"/>
    </row>
    <row r="90" spans="1:10" s="22" customFormat="1" ht="404.1" customHeight="1" x14ac:dyDescent="0.3">
      <c r="A90" s="16">
        <v>46</v>
      </c>
      <c r="B90" s="17" t="s">
        <v>48</v>
      </c>
      <c r="C90" s="18" t="s">
        <v>48</v>
      </c>
      <c r="D90" s="32" t="s">
        <v>48</v>
      </c>
      <c r="E90" s="16" t="s">
        <v>48</v>
      </c>
      <c r="F90" s="170" t="s">
        <v>48</v>
      </c>
      <c r="G90" s="125"/>
      <c r="J90" s="23"/>
    </row>
    <row r="91" spans="1:10" s="22" customFormat="1" ht="162" customHeight="1" x14ac:dyDescent="0.3">
      <c r="A91" s="16">
        <v>47</v>
      </c>
      <c r="B91" s="17" t="s">
        <v>48</v>
      </c>
      <c r="C91" s="18" t="s">
        <v>48</v>
      </c>
      <c r="D91" s="32" t="s">
        <v>48</v>
      </c>
      <c r="E91" s="16" t="s">
        <v>48</v>
      </c>
      <c r="F91" s="104" t="s">
        <v>48</v>
      </c>
      <c r="G91" s="104"/>
      <c r="J91" s="23"/>
    </row>
    <row r="92" spans="1:10" s="22" customFormat="1" ht="165" customHeight="1" x14ac:dyDescent="0.3">
      <c r="A92" s="16">
        <v>48</v>
      </c>
      <c r="B92" s="17" t="s">
        <v>48</v>
      </c>
      <c r="C92" s="18" t="s">
        <v>48</v>
      </c>
      <c r="D92" s="32" t="s">
        <v>48</v>
      </c>
      <c r="E92" s="16" t="s">
        <v>48</v>
      </c>
      <c r="F92" s="141" t="s">
        <v>48</v>
      </c>
      <c r="G92" s="142"/>
      <c r="J92" s="23"/>
    </row>
    <row r="93" spans="1:10" s="22" customFormat="1" ht="225" customHeight="1" x14ac:dyDescent="0.3">
      <c r="A93" s="16">
        <v>49</v>
      </c>
      <c r="B93" s="17" t="s">
        <v>48</v>
      </c>
      <c r="C93" s="18" t="s">
        <v>48</v>
      </c>
      <c r="D93" s="32" t="s">
        <v>48</v>
      </c>
      <c r="E93" s="16" t="s">
        <v>48</v>
      </c>
      <c r="F93" s="141" t="s">
        <v>48</v>
      </c>
      <c r="G93" s="99"/>
      <c r="J93" s="23"/>
    </row>
    <row r="94" spans="1:10" s="22" customFormat="1" ht="320.10000000000002" customHeight="1" x14ac:dyDescent="0.3">
      <c r="A94" s="16">
        <v>50</v>
      </c>
      <c r="B94" s="17" t="s">
        <v>48</v>
      </c>
      <c r="C94" s="18" t="s">
        <v>48</v>
      </c>
      <c r="D94" s="32" t="s">
        <v>48</v>
      </c>
      <c r="E94" s="16" t="s">
        <v>48</v>
      </c>
      <c r="F94" s="104" t="s">
        <v>48</v>
      </c>
      <c r="G94" s="104"/>
      <c r="J94" s="23"/>
    </row>
    <row r="95" spans="1:10" s="22" customFormat="1" ht="254.1" customHeight="1" x14ac:dyDescent="0.3">
      <c r="A95" s="16">
        <v>51</v>
      </c>
      <c r="B95" s="17" t="s">
        <v>48</v>
      </c>
      <c r="C95" s="18" t="s">
        <v>48</v>
      </c>
      <c r="D95" s="32" t="s">
        <v>48</v>
      </c>
      <c r="E95" s="16" t="s">
        <v>48</v>
      </c>
      <c r="F95" s="125" t="s">
        <v>48</v>
      </c>
      <c r="G95" s="125"/>
      <c r="J95" s="23"/>
    </row>
    <row r="96" spans="1:10" s="22" customFormat="1" ht="288" customHeight="1" x14ac:dyDescent="0.3">
      <c r="A96" s="16">
        <v>52</v>
      </c>
      <c r="B96" s="17" t="s">
        <v>48</v>
      </c>
      <c r="C96" s="18" t="s">
        <v>48</v>
      </c>
      <c r="D96" s="32" t="s">
        <v>48</v>
      </c>
      <c r="E96" s="16" t="s">
        <v>48</v>
      </c>
      <c r="F96" s="125" t="s">
        <v>48</v>
      </c>
      <c r="G96" s="125"/>
      <c r="J96" s="23"/>
    </row>
    <row r="97" spans="1:10" s="22" customFormat="1" ht="263.10000000000002" customHeight="1" x14ac:dyDescent="0.3">
      <c r="A97" s="16">
        <v>53</v>
      </c>
      <c r="B97" s="17" t="s">
        <v>48</v>
      </c>
      <c r="C97" s="18" t="s">
        <v>48</v>
      </c>
      <c r="D97" s="34" t="s">
        <v>48</v>
      </c>
      <c r="E97" s="16" t="s">
        <v>48</v>
      </c>
      <c r="F97" s="125" t="s">
        <v>48</v>
      </c>
      <c r="G97" s="125"/>
      <c r="J97" s="23"/>
    </row>
    <row r="98" spans="1:10" s="27" customFormat="1" ht="162" customHeight="1" x14ac:dyDescent="0.3">
      <c r="A98" s="24">
        <v>54</v>
      </c>
      <c r="B98" s="25" t="s">
        <v>48</v>
      </c>
      <c r="C98" s="29" t="s">
        <v>48</v>
      </c>
      <c r="D98" s="35" t="s">
        <v>48</v>
      </c>
      <c r="E98" s="24" t="s">
        <v>48</v>
      </c>
      <c r="F98" s="88" t="s">
        <v>48</v>
      </c>
      <c r="G98" s="88"/>
      <c r="J98" s="28"/>
    </row>
    <row r="99" spans="1:10" s="22" customFormat="1" ht="134.1" customHeight="1" x14ac:dyDescent="0.3">
      <c r="A99" s="16">
        <v>55</v>
      </c>
      <c r="B99" s="17" t="s">
        <v>48</v>
      </c>
      <c r="C99" s="18" t="s">
        <v>48</v>
      </c>
      <c r="D99" s="34" t="s">
        <v>48</v>
      </c>
      <c r="E99" s="16" t="s">
        <v>48</v>
      </c>
      <c r="F99" s="125" t="s">
        <v>48</v>
      </c>
      <c r="G99" s="125"/>
      <c r="J99" s="23"/>
    </row>
    <row r="100" spans="1:10" s="22" customFormat="1" ht="13.5" customHeight="1" x14ac:dyDescent="0.3">
      <c r="A100" s="147">
        <v>56</v>
      </c>
      <c r="B100" s="135" t="s">
        <v>48</v>
      </c>
      <c r="C100" s="133" t="s">
        <v>48</v>
      </c>
      <c r="D100" s="144" t="s">
        <v>48</v>
      </c>
      <c r="E100" s="147" t="s">
        <v>48</v>
      </c>
      <c r="F100" s="89" t="s">
        <v>48</v>
      </c>
      <c r="G100" s="90"/>
      <c r="J100" s="23"/>
    </row>
    <row r="101" spans="1:10" s="22" customFormat="1" ht="409.5" customHeight="1" x14ac:dyDescent="0.3">
      <c r="A101" s="148"/>
      <c r="B101" s="151"/>
      <c r="C101" s="150"/>
      <c r="D101" s="145"/>
      <c r="E101" s="148"/>
      <c r="F101" s="91"/>
      <c r="G101" s="92"/>
      <c r="J101" s="23"/>
    </row>
    <row r="102" spans="1:10" s="22" customFormat="1" ht="227.1" customHeight="1" x14ac:dyDescent="0.3">
      <c r="A102" s="149"/>
      <c r="B102" s="136"/>
      <c r="C102" s="134"/>
      <c r="D102" s="146"/>
      <c r="E102" s="149"/>
      <c r="F102" s="93"/>
      <c r="G102" s="94"/>
      <c r="J102" s="23"/>
    </row>
    <row r="103" spans="1:10" s="22" customFormat="1" ht="135.9" customHeight="1" x14ac:dyDescent="0.3">
      <c r="A103" s="16">
        <v>57</v>
      </c>
      <c r="B103" s="20" t="s">
        <v>48</v>
      </c>
      <c r="C103" s="18" t="s">
        <v>48</v>
      </c>
      <c r="D103" s="34" t="s">
        <v>48</v>
      </c>
      <c r="E103" s="16" t="s">
        <v>48</v>
      </c>
      <c r="F103" s="88" t="s">
        <v>48</v>
      </c>
      <c r="G103" s="88"/>
      <c r="J103" s="23"/>
    </row>
    <row r="104" spans="1:10" s="22" customFormat="1" ht="13.8" x14ac:dyDescent="0.3">
      <c r="A104" s="16">
        <v>58</v>
      </c>
      <c r="B104" s="20" t="s">
        <v>48</v>
      </c>
      <c r="C104" s="18" t="s">
        <v>48</v>
      </c>
      <c r="D104" s="34" t="s">
        <v>48</v>
      </c>
      <c r="E104" s="16" t="s">
        <v>48</v>
      </c>
      <c r="F104" s="125" t="s">
        <v>48</v>
      </c>
      <c r="G104" s="125"/>
      <c r="J104" s="23"/>
    </row>
    <row r="105" spans="1:10" s="22" customFormat="1" ht="344.1" customHeight="1" x14ac:dyDescent="0.3">
      <c r="A105" s="16">
        <v>59</v>
      </c>
      <c r="B105" s="20" t="s">
        <v>48</v>
      </c>
      <c r="C105" s="18" t="s">
        <v>48</v>
      </c>
      <c r="D105" s="32" t="s">
        <v>48</v>
      </c>
      <c r="E105" s="16" t="s">
        <v>48</v>
      </c>
      <c r="F105" s="104" t="s">
        <v>48</v>
      </c>
      <c r="G105" s="104"/>
      <c r="J105" s="23"/>
    </row>
    <row r="106" spans="1:10" s="22" customFormat="1" ht="281.10000000000002" customHeight="1" x14ac:dyDescent="0.3">
      <c r="A106" s="16">
        <v>60</v>
      </c>
      <c r="B106" s="17" t="s">
        <v>48</v>
      </c>
      <c r="C106" s="21" t="s">
        <v>48</v>
      </c>
      <c r="D106" s="32" t="s">
        <v>48</v>
      </c>
      <c r="E106" s="16" t="s">
        <v>48</v>
      </c>
      <c r="F106" s="104" t="s">
        <v>48</v>
      </c>
      <c r="G106" s="143"/>
      <c r="J106" s="23"/>
    </row>
    <row r="107" spans="1:10" s="22" customFormat="1" ht="219" customHeight="1" x14ac:dyDescent="0.3">
      <c r="A107" s="16">
        <v>61</v>
      </c>
      <c r="B107" s="17" t="s">
        <v>48</v>
      </c>
      <c r="C107" s="21" t="s">
        <v>48</v>
      </c>
      <c r="D107" s="32" t="s">
        <v>48</v>
      </c>
      <c r="E107" s="16" t="s">
        <v>48</v>
      </c>
      <c r="F107" s="125" t="s">
        <v>48</v>
      </c>
      <c r="G107" s="125"/>
      <c r="J107" s="23"/>
    </row>
    <row r="108" spans="1:10" s="22" customFormat="1" ht="409.5" customHeight="1" x14ac:dyDescent="0.3">
      <c r="A108" s="147">
        <v>62</v>
      </c>
      <c r="B108" s="135" t="s">
        <v>48</v>
      </c>
      <c r="C108" s="166" t="s">
        <v>48</v>
      </c>
      <c r="D108" s="168" t="s">
        <v>48</v>
      </c>
      <c r="E108" s="147" t="s">
        <v>48</v>
      </c>
      <c r="F108" s="89" t="s">
        <v>48</v>
      </c>
      <c r="G108" s="90"/>
      <c r="J108" s="23"/>
    </row>
    <row r="109" spans="1:10" s="22" customFormat="1" ht="182.1" customHeight="1" x14ac:dyDescent="0.3">
      <c r="A109" s="149"/>
      <c r="B109" s="136"/>
      <c r="C109" s="167"/>
      <c r="D109" s="169"/>
      <c r="E109" s="149"/>
      <c r="F109" s="93"/>
      <c r="G109" s="94"/>
      <c r="J109" s="23"/>
    </row>
    <row r="110" spans="1:10" s="22" customFormat="1" ht="13.5" customHeight="1" x14ac:dyDescent="0.3">
      <c r="A110" s="147">
        <v>63</v>
      </c>
      <c r="B110" s="135" t="s">
        <v>48</v>
      </c>
      <c r="C110" s="157" t="s">
        <v>48</v>
      </c>
      <c r="D110" s="154" t="s">
        <v>48</v>
      </c>
      <c r="E110" s="147" t="s">
        <v>48</v>
      </c>
      <c r="F110" s="160" t="s">
        <v>48</v>
      </c>
      <c r="G110" s="161"/>
      <c r="J110" s="23"/>
    </row>
    <row r="111" spans="1:10" s="22" customFormat="1" ht="409.5" customHeight="1" x14ac:dyDescent="0.3">
      <c r="A111" s="148"/>
      <c r="B111" s="151"/>
      <c r="C111" s="158"/>
      <c r="D111" s="155"/>
      <c r="E111" s="148"/>
      <c r="F111" s="162"/>
      <c r="G111" s="163"/>
      <c r="J111" s="23"/>
    </row>
    <row r="112" spans="1:10" s="4" customFormat="1" ht="141" customHeight="1" x14ac:dyDescent="0.25">
      <c r="A112" s="149"/>
      <c r="B112" s="136"/>
      <c r="C112" s="159"/>
      <c r="D112" s="156"/>
      <c r="E112" s="149"/>
      <c r="F112" s="164"/>
      <c r="G112" s="165"/>
      <c r="I112" s="6"/>
      <c r="J112" s="10"/>
    </row>
    <row r="113" spans="1:10" s="4" customFormat="1" ht="13.5" customHeight="1" x14ac:dyDescent="0.25">
      <c r="A113" s="7"/>
      <c r="B113" s="8"/>
      <c r="C113" s="7"/>
      <c r="D113" s="9"/>
      <c r="E113" s="13"/>
      <c r="F113" s="87"/>
      <c r="G113" s="87"/>
      <c r="I113" s="6"/>
      <c r="J113" s="10"/>
    </row>
    <row r="114" spans="1:10" s="4" customFormat="1" ht="14.25" customHeight="1" x14ac:dyDescent="0.25">
      <c r="A114" s="7"/>
      <c r="B114" s="8"/>
      <c r="C114" s="7"/>
      <c r="D114" s="9"/>
      <c r="E114" s="13"/>
      <c r="F114" s="87"/>
      <c r="G114" s="87"/>
      <c r="I114" s="6"/>
      <c r="J114" s="10"/>
    </row>
    <row r="115" spans="1:10" s="4" customFormat="1" ht="14.25" customHeight="1" x14ac:dyDescent="0.25">
      <c r="A115" s="7"/>
      <c r="B115" s="8"/>
      <c r="C115" s="7"/>
      <c r="D115" s="9"/>
      <c r="E115" s="13"/>
      <c r="F115" s="87"/>
      <c r="G115" s="87"/>
      <c r="I115" s="6"/>
      <c r="J115" s="10"/>
    </row>
    <row r="116" spans="1:10" s="4" customFormat="1" ht="14.25" customHeight="1" x14ac:dyDescent="0.25">
      <c r="A116" s="7"/>
      <c r="B116" s="8"/>
      <c r="C116" s="7"/>
      <c r="D116" s="9"/>
      <c r="E116" s="13"/>
      <c r="F116" s="87"/>
      <c r="G116" s="87"/>
      <c r="I116" s="6"/>
      <c r="J116" s="10"/>
    </row>
    <row r="117" spans="1:10" s="4" customFormat="1" ht="14.25" customHeight="1" x14ac:dyDescent="0.25">
      <c r="A117" s="7"/>
      <c r="B117" s="8"/>
      <c r="C117" s="7"/>
      <c r="D117" s="9"/>
      <c r="E117" s="13"/>
      <c r="F117" s="87"/>
      <c r="G117" s="87"/>
      <c r="I117" s="6"/>
      <c r="J117" s="10"/>
    </row>
    <row r="118" spans="1:10" s="4" customFormat="1" ht="14.25" customHeight="1" x14ac:dyDescent="0.25">
      <c r="A118" s="7"/>
      <c r="B118" s="8"/>
      <c r="C118" s="7"/>
      <c r="D118" s="9"/>
      <c r="E118" s="13"/>
      <c r="F118" s="87"/>
      <c r="G118" s="87"/>
      <c r="I118" s="6"/>
      <c r="J118" s="10"/>
    </row>
    <row r="119" spans="1:10" s="4" customFormat="1" ht="14.25" customHeight="1" x14ac:dyDescent="0.25">
      <c r="A119" s="7"/>
      <c r="B119" s="8"/>
      <c r="C119" s="7"/>
      <c r="D119" s="9"/>
      <c r="E119" s="13"/>
      <c r="F119" s="87"/>
      <c r="G119" s="87"/>
      <c r="I119" s="6"/>
      <c r="J119" s="10"/>
    </row>
    <row r="120" spans="1:10" s="4" customFormat="1" ht="14.25" customHeight="1" x14ac:dyDescent="0.25">
      <c r="A120" s="7"/>
      <c r="B120" s="8"/>
      <c r="C120" s="7"/>
      <c r="D120" s="9"/>
      <c r="E120" s="13"/>
      <c r="F120" s="87"/>
      <c r="G120" s="87"/>
      <c r="I120" s="6"/>
      <c r="J120" s="10"/>
    </row>
    <row r="121" spans="1:10" s="4" customFormat="1" ht="14.25" customHeight="1" x14ac:dyDescent="0.25">
      <c r="A121" s="7"/>
      <c r="B121" s="8"/>
      <c r="C121" s="7"/>
      <c r="D121" s="9"/>
      <c r="E121" s="13"/>
      <c r="F121" s="87"/>
      <c r="G121" s="87"/>
      <c r="I121" s="6"/>
      <c r="J121" s="10"/>
    </row>
    <row r="122" spans="1:10" s="4" customFormat="1" ht="14.25" customHeight="1" x14ac:dyDescent="0.25">
      <c r="A122" s="7"/>
      <c r="B122" s="8"/>
      <c r="C122" s="7"/>
      <c r="D122" s="9"/>
      <c r="E122" s="13"/>
      <c r="F122" s="87"/>
      <c r="G122" s="87"/>
      <c r="I122" s="6"/>
      <c r="J122" s="10"/>
    </row>
    <row r="123" spans="1:10" s="4" customFormat="1" ht="14.25" customHeight="1" x14ac:dyDescent="0.25">
      <c r="A123" s="7"/>
      <c r="B123" s="8"/>
      <c r="C123" s="7"/>
      <c r="D123" s="9"/>
      <c r="E123" s="13"/>
      <c r="F123" s="87"/>
      <c r="G123" s="87"/>
      <c r="I123" s="6"/>
      <c r="J123" s="10"/>
    </row>
    <row r="124" spans="1:10" s="4" customFormat="1" ht="14.25" customHeight="1" x14ac:dyDescent="0.25">
      <c r="A124" s="7"/>
      <c r="B124" s="8"/>
      <c r="C124" s="7"/>
      <c r="D124" s="9"/>
      <c r="E124" s="13"/>
      <c r="F124" s="87"/>
      <c r="G124" s="87"/>
      <c r="I124" s="6"/>
      <c r="J124" s="10"/>
    </row>
    <row r="125" spans="1:10" ht="5.0999999999999996" customHeight="1" x14ac:dyDescent="0.25">
      <c r="J125" s="10"/>
    </row>
    <row r="126" spans="1:10" x14ac:dyDescent="0.25">
      <c r="A126" s="119" t="s">
        <v>35</v>
      </c>
      <c r="B126" s="119"/>
      <c r="C126" s="119"/>
      <c r="D126" s="119"/>
      <c r="E126" s="119"/>
      <c r="F126" s="119"/>
      <c r="G126" s="119"/>
      <c r="J126" s="10"/>
    </row>
    <row r="127" spans="1:10" x14ac:dyDescent="0.25">
      <c r="A127" s="119"/>
      <c r="B127" s="119"/>
      <c r="C127" s="119"/>
      <c r="D127" s="119"/>
      <c r="E127" s="119"/>
      <c r="F127" s="119"/>
      <c r="G127" s="119"/>
    </row>
  </sheetData>
  <autoFilter ref="A28:G124" xr:uid="{00000000-0009-0000-0000-000001000000}">
    <filterColumn colId="5" showButton="0"/>
  </autoFilter>
  <mergeCells count="172">
    <mergeCell ref="J76:K76"/>
    <mergeCell ref="F43:G43"/>
    <mergeCell ref="F69:G69"/>
    <mergeCell ref="F70:G70"/>
    <mergeCell ref="F76:G76"/>
    <mergeCell ref="F64:G64"/>
    <mergeCell ref="F66:G66"/>
    <mergeCell ref="F67:G67"/>
    <mergeCell ref="F68:G68"/>
    <mergeCell ref="F71:G71"/>
    <mergeCell ref="F74:G74"/>
    <mergeCell ref="F75:G75"/>
    <mergeCell ref="F51:G51"/>
    <mergeCell ref="F50:G50"/>
    <mergeCell ref="A80:A81"/>
    <mergeCell ref="E83:E85"/>
    <mergeCell ref="D83:D85"/>
    <mergeCell ref="C83:C85"/>
    <mergeCell ref="F57:G57"/>
    <mergeCell ref="B83:B85"/>
    <mergeCell ref="A83:A85"/>
    <mergeCell ref="D80:D81"/>
    <mergeCell ref="E80:E81"/>
    <mergeCell ref="F80:G81"/>
    <mergeCell ref="D87:D88"/>
    <mergeCell ref="E87:E88"/>
    <mergeCell ref="F87:G88"/>
    <mergeCell ref="C87:C88"/>
    <mergeCell ref="B87:B88"/>
    <mergeCell ref="D110:D112"/>
    <mergeCell ref="C110:C112"/>
    <mergeCell ref="B110:B112"/>
    <mergeCell ref="A110:A112"/>
    <mergeCell ref="F110:G112"/>
    <mergeCell ref="E110:E112"/>
    <mergeCell ref="A108:A109"/>
    <mergeCell ref="B108:B109"/>
    <mergeCell ref="C108:C109"/>
    <mergeCell ref="D108:D109"/>
    <mergeCell ref="E108:E109"/>
    <mergeCell ref="F108:G109"/>
    <mergeCell ref="A87:A88"/>
    <mergeCell ref="F89:G89"/>
    <mergeCell ref="F90:G90"/>
    <mergeCell ref="F91:G91"/>
    <mergeCell ref="F96:G96"/>
    <mergeCell ref="F97:G97"/>
    <mergeCell ref="F98:G98"/>
    <mergeCell ref="D26:E26"/>
    <mergeCell ref="F29:G29"/>
    <mergeCell ref="A13:C13"/>
    <mergeCell ref="A17:C17"/>
    <mergeCell ref="A18:C18"/>
    <mergeCell ref="D21:G21"/>
    <mergeCell ref="D15:G15"/>
    <mergeCell ref="F113:G113"/>
    <mergeCell ref="F107:G107"/>
    <mergeCell ref="F103:G103"/>
    <mergeCell ref="F104:G104"/>
    <mergeCell ref="F105:G105"/>
    <mergeCell ref="F92:G92"/>
    <mergeCell ref="F93:G93"/>
    <mergeCell ref="F94:G94"/>
    <mergeCell ref="F95:G95"/>
    <mergeCell ref="F99:G99"/>
    <mergeCell ref="F106:G106"/>
    <mergeCell ref="D100:D102"/>
    <mergeCell ref="F100:G102"/>
    <mergeCell ref="E100:E102"/>
    <mergeCell ref="C100:C102"/>
    <mergeCell ref="B100:B102"/>
    <mergeCell ref="A100:A102"/>
    <mergeCell ref="D17:G17"/>
    <mergeCell ref="A1:B2"/>
    <mergeCell ref="A3:B3"/>
    <mergeCell ref="C3:E3"/>
    <mergeCell ref="F1:G2"/>
    <mergeCell ref="C1:E1"/>
    <mergeCell ref="C2:E2"/>
    <mergeCell ref="F3:G3"/>
    <mergeCell ref="C80:C81"/>
    <mergeCell ref="B80:B81"/>
    <mergeCell ref="D11:G11"/>
    <mergeCell ref="D13:G13"/>
    <mergeCell ref="F63:G63"/>
    <mergeCell ref="F44:G44"/>
    <mergeCell ref="F45:G45"/>
    <mergeCell ref="F28:G28"/>
    <mergeCell ref="D23:E23"/>
    <mergeCell ref="A27:G27"/>
    <mergeCell ref="A22:C22"/>
    <mergeCell ref="A24:C24"/>
    <mergeCell ref="D24:G24"/>
    <mergeCell ref="A25:C25"/>
    <mergeCell ref="D25:E25"/>
    <mergeCell ref="A26:C26"/>
    <mergeCell ref="A23:C23"/>
    <mergeCell ref="D7:G7"/>
    <mergeCell ref="D8:G8"/>
    <mergeCell ref="A14:C14"/>
    <mergeCell ref="A15:C15"/>
    <mergeCell ref="A5:G5"/>
    <mergeCell ref="A6:G6"/>
    <mergeCell ref="A12:G12"/>
    <mergeCell ref="A7:C7"/>
    <mergeCell ref="A8:C8"/>
    <mergeCell ref="A9:C9"/>
    <mergeCell ref="A10:C10"/>
    <mergeCell ref="A11:C11"/>
    <mergeCell ref="D9:G9"/>
    <mergeCell ref="D10:G10"/>
    <mergeCell ref="D18:G18"/>
    <mergeCell ref="D22:E22"/>
    <mergeCell ref="A16:C16"/>
    <mergeCell ref="D14:G14"/>
    <mergeCell ref="D20:G20"/>
    <mergeCell ref="A19:G19"/>
    <mergeCell ref="A20:C20"/>
    <mergeCell ref="A21:C21"/>
    <mergeCell ref="D16:G16"/>
    <mergeCell ref="A30:A31"/>
    <mergeCell ref="B30:B31"/>
    <mergeCell ref="D30:D31"/>
    <mergeCell ref="E30:E31"/>
    <mergeCell ref="F30:G31"/>
    <mergeCell ref="C30:C31"/>
    <mergeCell ref="A126:G127"/>
    <mergeCell ref="F116:G116"/>
    <mergeCell ref="F117:G117"/>
    <mergeCell ref="F118:G118"/>
    <mergeCell ref="F119:G119"/>
    <mergeCell ref="F120:G120"/>
    <mergeCell ref="F121:G121"/>
    <mergeCell ref="F122:G122"/>
    <mergeCell ref="F123:G123"/>
    <mergeCell ref="F124:G124"/>
    <mergeCell ref="F32:G32"/>
    <mergeCell ref="F33:G33"/>
    <mergeCell ref="F34:G34"/>
    <mergeCell ref="F35:G35"/>
    <mergeCell ref="F36:G36"/>
    <mergeCell ref="F54:G54"/>
    <mergeCell ref="F55:G55"/>
    <mergeCell ref="F56:G56"/>
    <mergeCell ref="F37:G37"/>
    <mergeCell ref="F38:G38"/>
    <mergeCell ref="F39:G39"/>
    <mergeCell ref="F46:G46"/>
    <mergeCell ref="F47:G47"/>
    <mergeCell ref="F48:G48"/>
    <mergeCell ref="F49:G49"/>
    <mergeCell ref="F41:G41"/>
    <mergeCell ref="F42:G42"/>
    <mergeCell ref="F114:G114"/>
    <mergeCell ref="F115:G115"/>
    <mergeCell ref="F60:G60"/>
    <mergeCell ref="F61:G61"/>
    <mergeCell ref="F62:G62"/>
    <mergeCell ref="F83:G85"/>
    <mergeCell ref="F72:G72"/>
    <mergeCell ref="F73:G73"/>
    <mergeCell ref="F40:G40"/>
    <mergeCell ref="F77:G77"/>
    <mergeCell ref="F78:G78"/>
    <mergeCell ref="F79:G79"/>
    <mergeCell ref="F82:G82"/>
    <mergeCell ref="F86:G86"/>
    <mergeCell ref="F52:G52"/>
    <mergeCell ref="F53:G53"/>
    <mergeCell ref="F58:G58"/>
    <mergeCell ref="F59:G59"/>
    <mergeCell ref="F65:G65"/>
  </mergeCells>
  <phoneticPr fontId="3" type="noConversion"/>
  <dataValidations count="24">
    <dataValidation allowBlank="1" showInputMessage="1" showErrorMessage="1" promptTitle="Nombre de la entidad " prompt="Diligencie el nombre de la entidad " sqref="A7:C7" xr:uid="{00000000-0002-0000-0100-000000000000}"/>
    <dataValidation allowBlank="1" showInputMessage="1" showErrorMessage="1" prompt="Recuerde que este informe al igual que los demás documentos soporte deben estar en la página web de la entidad, sección indicada por el Decreto 1081 de 2015." sqref="A5:G5" xr:uid="{00000000-0002-0000-0100-000001000000}"/>
    <dataValidation allowBlank="1" showInputMessage="1" showErrorMessage="1" prompt="Diligencie en este campo el nombre de la entidad." sqref="D7:G7 D13:G13" xr:uid="{00000000-0002-0000-0100-000002000000}"/>
    <dataValidation allowBlank="1" showInputMessage="1" showErrorMessage="1" prompt="Diligencie en este campo el nombre del servidor público designado como responsable al interior de la entidad del proyecto de regulación en curso." sqref="D8:G8 D14:G14" xr:uid="{00000000-0002-0000-0100-000003000000}"/>
    <dataValidation allowBlank="1" showInputMessage="1" showErrorMessage="1" prompt="Diligencie en este campo el nombre del proyecto de regulación que se encuentra en curso._x000a_" sqref="D9:G9 D15:G15" xr:uid="{00000000-0002-0000-0100-000004000000}"/>
    <dataValidation allowBlank="1" showInputMessage="1" showErrorMessage="1" prompt="Diligencie en este campo el nombre el objeto que se esta regulando a través del proyecto en curso." sqref="D10:G10 D16:G16" xr:uid="{00000000-0002-0000-0100-000005000000}"/>
    <dataValidation allowBlank="1" showInputMessage="1" showErrorMessage="1" prompt="Escriba la fecha de inicio de la consulta en el siguiente formato: dd/mm/aaaa." sqref="D11:G11 D17:G17" xr:uid="{00000000-0002-0000-0100-000006000000}"/>
    <dataValidation allowBlank="1" showInputMessage="1" showErrorMessage="1" prompt="Señale los canales o medios que dispuso para recibir los comentarios u observaciones ciudadanas al proyecto de regulación." sqref="D18:G18" xr:uid="{00000000-0002-0000-0100-000007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100-000008000000}"/>
    <dataValidation allowBlank="1" showInputMessage="1" showErrorMessage="1" prompt="Señale el número total de comentarios recibidos, tenga en cuenta que este valor debe ser la suma de las dos casillas siguientes. " sqref="D21:G21" xr:uid="{00000000-0002-0000-0100-000009000000}"/>
    <dataValidation allowBlank="1" showInputMessage="1" showErrorMessage="1" prompt="Indique cuantos comentarios se acogieron del total de comentarios recibidos." sqref="D22:E22" xr:uid="{00000000-0002-0000-0100-00000A000000}"/>
    <dataValidation allowBlank="1" showInputMessage="1" showErrorMessage="1" prompt="Indique cuantos comentarios no se aceptaron del total de comentarios recibidos." sqref="D23:E23" xr:uid="{00000000-0002-0000-0100-00000B000000}"/>
    <dataValidation allowBlank="1" showInputMessage="1" showErrorMessage="1" prompt="Cálculo automático. " sqref="G22 G25" xr:uid="{00000000-0002-0000-0100-00000C000000}"/>
    <dataValidation allowBlank="1" showInputMessage="1" showErrorMessage="1" prompt="Cálculo automático." sqref="G26" xr:uid="{00000000-0002-0000-0100-00000D000000}"/>
    <dataValidation allowBlank="1" showInputMessage="1" showErrorMessage="1" prompt="Señale el número total de artículos del proyecto de regulación en curso._x000a_" sqref="D24:G24" xr:uid="{00000000-0002-0000-0100-00000E000000}"/>
    <dataValidation allowBlank="1" showInputMessage="1" showErrorMessage="1" prompt="Indique del total de artículos del proyecto, cuantos de éstos recibieron comentarios." sqref="D25:E25" xr:uid="{00000000-0002-0000-0100-00000F000000}"/>
    <dataValidation allowBlank="1" showInputMessage="1" showErrorMessage="1" prompt="Indique del total de artículos del proyecto que recibieron comentarios, cuantos de éstos fueron modificados a partir de los mismos." sqref="D26:E26" xr:uid="{00000000-0002-0000-0100-000010000000}"/>
    <dataValidation allowBlank="1" showInputMessage="1" showErrorMessage="1" prompt="Identificación consecutiva de observaciones." sqref="A28:A30 A32:A40" xr:uid="{00000000-0002-0000-0100-000011000000}"/>
    <dataValidation allowBlank="1" showInputMessage="1" showErrorMessage="1" prompt="Escriba la fecha de recepción de la observación en el siguiente formato: dd/mm/aaaa." sqref="B28:B30 B32:B39" xr:uid="{00000000-0002-0000-0100-000012000000}"/>
    <dataValidation allowBlank="1" showInputMessage="1" showErrorMessage="1" prompt="Registre el nombre de la persona natural o jurídica que envió la observación." sqref="C28:C30 C32:C41" xr:uid="{00000000-0002-0000-0100-000013000000}"/>
    <dataValidation allowBlank="1" showInputMessage="1" showErrorMessage="1" prompt="Registre la observación enviada por la persona natural o jurídica." sqref="D28:D30 D32:D39" xr:uid="{00000000-0002-0000-0100-000014000000}"/>
    <dataValidation allowBlank="1" showInputMessage="1" showErrorMessage="1" prompt="Señale de la lista desplegable, la acción adelantada por la entidad con la observación recibida." sqref="E28:E30 E32:E39" xr:uid="{00000000-0002-0000-0100-000015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G28:G29 F28:F30 F32:G39" xr:uid="{00000000-0002-0000-0100-000016000000}"/>
    <dataValidation allowBlank="1" showInputMessage="1" showErrorMessage="1" prompt="Cálculo automático" sqref="G23" xr:uid="{00000000-0002-0000-0100-000017000000}"/>
  </dataValidations>
  <hyperlinks>
    <hyperlink ref="D16" r:id="rId1" xr:uid="{00000000-0004-0000-0100-000000000000}"/>
  </hyperlinks>
  <pageMargins left="0.70866141732283472" right="0.70866141732283472" top="0.74803149606299213" bottom="0.74803149606299213" header="0.31496062992125984" footer="0.31496062992125984"/>
  <pageSetup scale="10" fitToHeight="3" orientation="landscape" r:id="rId2"/>
  <rowBreaks count="1" manualBreakCount="1">
    <brk id="61"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8000000}">
          <x14:formula1>
            <xm:f>Listas!$A$1:$A$2</xm:f>
          </x14:formula1>
          <xm:sqref>E113:E124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C9" sqref="C9"/>
    </sheetView>
  </sheetViews>
  <sheetFormatPr baseColWidth="10" defaultRowHeight="15.6" x14ac:dyDescent="0.3"/>
  <sheetData>
    <row r="1" spans="1:1" x14ac:dyDescent="0.3">
      <c r="A1" t="s">
        <v>20</v>
      </c>
    </row>
    <row r="2" spans="1:1" x14ac:dyDescent="0.3">
      <c r="A2" t="s">
        <v>21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Hoja3</vt:lpstr>
      <vt:lpstr>Publicidad e Informe</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Rayza Cristina Segura Ospino</cp:lastModifiedBy>
  <cp:lastPrinted>2020-12-17T20:08:32Z</cp:lastPrinted>
  <dcterms:created xsi:type="dcterms:W3CDTF">2020-09-21T19:13:53Z</dcterms:created>
  <dcterms:modified xsi:type="dcterms:W3CDTF">2022-01-28T01:25:52Z</dcterms:modified>
</cp:coreProperties>
</file>