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FICINA ASESORA_PLANEACION\NORMATIVIDAD_FCA\FORMATOS FCA\FORMATOS ACTUALIZADOS 2019\"/>
    </mc:Choice>
  </mc:AlternateContent>
  <bookViews>
    <workbookView xWindow="-120" yWindow="-120" windowWidth="29040" windowHeight="15840"/>
  </bookViews>
  <sheets>
    <sheet name="F-E-GIP-11" sheetId="1" r:id="rId1"/>
  </sheets>
  <definedNames>
    <definedName name="_xlnm.Print_Area" localSheetId="0">'F-E-GIP-11'!$A$1:$M$51</definedName>
    <definedName name="MES" localSheetId="0">#REF!</definedName>
    <definedName name="MES">#REF!</definedName>
    <definedName name="Tipo" localSheetId="0">#REF!</definedName>
    <definedName name="Tipo">#REF!</definedName>
    <definedName name="_xlnm.Print_Titles" localSheetId="0">'F-E-GIP-11'!$11:$12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7" i="1" l="1"/>
  <c r="M45" i="1"/>
  <c r="K45" i="1"/>
  <c r="L45" i="1"/>
  <c r="J45" i="1"/>
  <c r="M50" i="1" l="1"/>
  <c r="M49" i="1" s="1"/>
  <c r="M48" i="1"/>
  <c r="M46" i="1"/>
  <c r="M43" i="1"/>
  <c r="M42" i="1"/>
  <c r="M40" i="1"/>
  <c r="M39" i="1"/>
  <c r="M38" i="1"/>
  <c r="M37" i="1"/>
  <c r="M36" i="1"/>
  <c r="M33" i="1"/>
  <c r="M32" i="1"/>
  <c r="M31" i="1"/>
  <c r="M30" i="1"/>
  <c r="M29" i="1"/>
  <c r="M27" i="1"/>
  <c r="M26" i="1"/>
  <c r="M25" i="1"/>
  <c r="M22" i="1"/>
  <c r="M21" i="1"/>
  <c r="M16" i="1"/>
  <c r="M17" i="1"/>
  <c r="M15" i="1"/>
  <c r="J20" i="1"/>
  <c r="J19" i="1" s="1"/>
  <c r="L49" i="1"/>
  <c r="L44" i="1"/>
  <c r="L41" i="1"/>
  <c r="L35" i="1"/>
  <c r="L34" i="1" s="1"/>
  <c r="L28" i="1"/>
  <c r="L24" i="1"/>
  <c r="L20" i="1"/>
  <c r="L19" i="1" s="1"/>
  <c r="L14" i="1"/>
  <c r="L13" i="1" s="1"/>
  <c r="K49" i="1"/>
  <c r="K44" i="1"/>
  <c r="K41" i="1"/>
  <c r="K35" i="1"/>
  <c r="K34" i="1" s="1"/>
  <c r="K28" i="1"/>
  <c r="K24" i="1"/>
  <c r="K20" i="1"/>
  <c r="K19" i="1" s="1"/>
  <c r="K14" i="1"/>
  <c r="K13" i="1" s="1"/>
  <c r="J49" i="1"/>
  <c r="J41" i="1"/>
  <c r="J35" i="1"/>
  <c r="J34" i="1" s="1"/>
  <c r="J28" i="1"/>
  <c r="J24" i="1"/>
  <c r="J14" i="1"/>
  <c r="J13" i="1" s="1"/>
  <c r="K23" i="1" l="1"/>
  <c r="K18" i="1" s="1"/>
  <c r="K51" i="1" s="1"/>
  <c r="L23" i="1"/>
  <c r="L18" i="1" s="1"/>
  <c r="L51" i="1" s="1"/>
  <c r="J44" i="1"/>
  <c r="M41" i="1"/>
  <c r="M35" i="1"/>
  <c r="M34" i="1" s="1"/>
  <c r="M28" i="1"/>
  <c r="J23" i="1"/>
  <c r="J18" i="1" s="1"/>
  <c r="M24" i="1"/>
  <c r="M14" i="1"/>
  <c r="M13" i="1" s="1"/>
  <c r="M20" i="1"/>
  <c r="M19" i="1" s="1"/>
  <c r="M44" i="1"/>
  <c r="M23" i="1" l="1"/>
  <c r="M18" i="1" s="1"/>
  <c r="M51" i="1" s="1"/>
  <c r="J51" i="1"/>
</calcChain>
</file>

<file path=xl/comments1.xml><?xml version="1.0" encoding="utf-8"?>
<comments xmlns="http://schemas.openxmlformats.org/spreadsheetml/2006/main">
  <authors>
    <author>scrodriguez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 xml:space="preserve">Indique la fecha en al que se está haciendo la solicitud de ajuste a la Secretaría Técnica.
dd/mm/aa
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 xml:space="preserve">Registre en esta columna los valores que se propone disminuir de la apropiación inicial para ser reprogramados en otros rubros presupuestales. 
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 xml:space="preserve">Registre en esta columna los valores que se propone aumentar respecto a la apropiación inicial y acorde con los cotracreditos registrados en la columna anterior
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 xml:space="preserve">Esta columna mostrará la nueva distribución de los recursos de funcionamiento asignados, acorde con los contracreditos y créditos que se propusieron en las columnas 3 y 4 del formato
</t>
        </r>
      </text>
    </comment>
  </commentList>
</comments>
</file>

<file path=xl/sharedStrings.xml><?xml version="1.0" encoding="utf-8"?>
<sst xmlns="http://schemas.openxmlformats.org/spreadsheetml/2006/main" count="232" uniqueCount="85">
  <si>
    <t>MARZO</t>
  </si>
  <si>
    <t>De avance</t>
  </si>
  <si>
    <t>Proceso: Gestión integrada del portafolio de planes, programas y proyectos</t>
  </si>
  <si>
    <t>Código: F-E-GIP-11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</si>
  <si>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</si>
  <si>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</si>
  <si>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</si>
  <si>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</si>
  <si>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</si>
  <si>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</si>
  <si>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>FECHA DE LA SOLICITUD</t>
  </si>
  <si>
    <t>RUBRO PRESUPUESTAL</t>
  </si>
  <si>
    <t>DESCRIPCION</t>
  </si>
  <si>
    <t>Apropiación aprobada por el FCA
(En pesos)</t>
  </si>
  <si>
    <r>
      <t xml:space="preserve">Contracreditos
</t>
    </r>
    <r>
      <rPr>
        <b/>
        <sz val="8"/>
        <rFont val="Arial Narrow"/>
        <family val="2"/>
      </rPr>
      <t>(En pesos)</t>
    </r>
  </si>
  <si>
    <r>
      <t xml:space="preserve">Creditos
</t>
    </r>
    <r>
      <rPr>
        <b/>
        <sz val="8"/>
        <rFont val="Arial Narrow"/>
        <family val="2"/>
      </rPr>
      <t>(En pesos)</t>
    </r>
  </si>
  <si>
    <r>
      <t xml:space="preserve">Nueva Apropiación propuesta
</t>
    </r>
    <r>
      <rPr>
        <b/>
        <sz val="8"/>
        <rFont val="Arial Narrow"/>
        <family val="2"/>
      </rPr>
      <t>(En pesos)</t>
    </r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</si>
  <si>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</si>
  <si>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</si>
  <si>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</si>
  <si>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</si>
  <si>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</si>
  <si>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</si>
  <si>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</si>
  <si>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</si>
  <si>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</si>
  <si>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</si>
  <si>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</si>
  <si>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</si>
  <si>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</si>
  <si>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001</t>
  </si>
  <si>
    <t>002</t>
  </si>
  <si>
    <t>003</t>
  </si>
  <si>
    <t>004</t>
  </si>
  <si>
    <t>006</t>
  </si>
  <si>
    <t>007</t>
  </si>
  <si>
    <t>008</t>
  </si>
  <si>
    <t>009</t>
  </si>
  <si>
    <t>010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</si>
  <si>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</si>
  <si>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</si>
  <si>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</si>
  <si>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</si>
  <si>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</si>
  <si>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</si>
  <si>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</si>
  <si>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ACTIVOS FIJOS NO CLASIFICADOS COMO MAQUINARIA Y EQUIPO</t>
  </si>
  <si>
    <t>MAQUINARIA Y EQUIPO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</si>
  <si>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</si>
  <si>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</si>
  <si>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</si>
  <si>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</si>
  <si>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</si>
  <si>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</si>
  <si>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</si>
  <si>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</si>
  <si>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</si>
  <si>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</si>
  <si>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</si>
  <si>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TRANSFERENCIAS CORRIENTES</t>
  </si>
  <si>
    <t>04</t>
  </si>
  <si>
    <t>PRESTACIONES SOCIALES RELACIONADAS CON EL EMPLEO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</si>
  <si>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</si>
  <si>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</si>
  <si>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</si>
  <si>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</si>
  <si>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</si>
  <si>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</si>
  <si>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</si>
  <si>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</si>
  <si>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</si>
  <si>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</si>
  <si>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</si>
  <si>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</si>
  <si>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</si>
  <si>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</si>
  <si>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</si>
  <si>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CONTRIBUCIONES</t>
  </si>
  <si>
    <t>CUOTA DE FISCALIZACIÓN Y AUDITAJE</t>
  </si>
  <si>
    <t>TOTAL FUNCIONAMIENTO</t>
  </si>
  <si>
    <t>SOLICITUD DE  MODIFICACIÓN AL PLAN OPERATIVO DE FUNCIONAMIENTO</t>
  </si>
  <si>
    <t>MINISTERIO DE AMBIENTE Y
 DESARROLLO SOSTENIBLE</t>
  </si>
  <si>
    <t>Versión: 3</t>
  </si>
  <si>
    <t>Vigencia:25/11/2019</t>
  </si>
  <si>
    <t>IMPUESTO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</si>
</sst>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0"/>
      <color indexed="9"/>
      <name val="Arial"/>
      <family val="2"/>
    </font>
    <font>
      <sz val="9"/>
      <color rgb="FF000000"/>
      <name val="Arial Narrow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name val="Arial Narrow"/>
      <family val="2"/>
    </font>
    <font>
      <b/>
      <sz val="8"/>
      <name val="Arial Narrow"/>
      <family val="2"/>
    </font>
    <font>
      <b/>
      <sz val="7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6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683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0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1"/>
    </xf>
    <xf numFmtId="0" fontId="14" fillId="0" borderId="12" xfId="0" applyNumberFormat="1" applyFont="1" applyFill="1" applyBorder="1" applyAlignment="1" applyProtection="1">
      <alignment horizontal="center" vertical="center" wrapText="1" readingOrder="1"/>
    </xf>
    <xf numFmtId="1" fontId="14" fillId="0" borderId="12" xfId="0" applyNumberFormat="1" applyFont="1" applyFill="1" applyBorder="1" applyAlignment="1" applyProtection="1">
      <alignment horizontal="center" vertical="center" wrapText="1" readingOrder="1"/>
    </xf>
    <xf numFmtId="0" fontId="14" fillId="0" borderId="13" xfId="0" applyNumberFormat="1" applyFont="1" applyFill="1" applyBorder="1" applyAlignment="1" applyProtection="1">
      <alignment horizontal="center" vertical="center" wrapText="1" readingOrder="1"/>
    </xf>
    <xf numFmtId="0" fontId="26" fillId="5" borderId="7" xfId="0" applyNumberFormat="1" applyFont="1" applyFill="1" applyBorder="1" applyAlignment="1" applyProtection="1">
      <alignment horizontal="center" vertical="center" wrapText="1" readingOrder="1"/>
    </xf>
    <xf numFmtId="0" fontId="26" fillId="5" borderId="1" xfId="0" applyNumberFormat="1" applyFont="1" applyFill="1" applyBorder="1" applyAlignment="1" applyProtection="1">
      <alignment horizontal="center" vertical="center" wrapText="1" readingOrder="1"/>
    </xf>
    <xf numFmtId="0" fontId="26" fillId="5" borderId="8" xfId="0" applyNumberFormat="1" applyFont="1" applyFill="1" applyBorder="1" applyAlignment="1" applyProtection="1">
      <alignment horizontal="center" vertical="center" wrapText="1" readingOrder="1"/>
    </xf>
    <xf numFmtId="0" fontId="15" fillId="4" borderId="2" xfId="0" applyNumberFormat="1" applyFont="1" applyFill="1" applyBorder="1" applyAlignment="1" applyProtection="1">
      <alignment horizontal="center" vertical="center" wrapText="1" readingOrder="1"/>
    </xf>
    <xf numFmtId="0" fontId="15" fillId="4" borderId="4" xfId="0" applyNumberFormat="1" applyFont="1" applyFill="1" applyBorder="1" applyAlignment="1" applyProtection="1">
      <alignment horizontal="center" vertical="center" wrapText="1" readingOrder="1"/>
    </xf>
    <xf numFmtId="0" fontId="15" fillId="4" borderId="3" xfId="0" applyNumberFormat="1" applyFont="1" applyFill="1" applyBorder="1" applyAlignment="1" applyProtection="1">
      <alignment horizontal="center" vertical="center" wrapText="1" readingOrder="1"/>
    </xf>
    <xf numFmtId="0" fontId="20" fillId="4" borderId="3" xfId="0" applyNumberFormat="1" applyFont="1" applyFill="1" applyBorder="1" applyAlignment="1" applyProtection="1">
      <alignment horizontal="center" vertical="center" wrapText="1" readingOrder="1"/>
    </xf>
    <xf numFmtId="0" fontId="2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5" borderId="16" xfId="0" applyNumberFormat="1" applyFont="1" applyFill="1" applyBorder="1" applyAlignment="1" applyProtection="1">
      <alignment horizontal="center" vertical="center" wrapText="1" readingOrder="1"/>
    </xf>
    <xf numFmtId="0" fontId="26" fillId="5" borderId="17" xfId="0" applyNumberFormat="1" applyFont="1" applyFill="1" applyBorder="1" applyAlignment="1" applyProtection="1">
      <alignment horizontal="center" vertical="center" wrapText="1" readingOrder="1"/>
    </xf>
    <xf numFmtId="0" fontId="26" fillId="5" borderId="18" xfId="0" applyNumberFormat="1" applyFont="1" applyFill="1" applyBorder="1" applyAlignment="1" applyProtection="1">
      <alignment horizontal="center" vertical="center" wrapText="1" readingOrder="1"/>
    </xf>
    <xf numFmtId="0" fontId="26" fillId="5" borderId="4" xfId="0" applyNumberFormat="1" applyFont="1" applyFill="1" applyBorder="1" applyAlignment="1" applyProtection="1">
      <alignment horizontal="center" vertical="center" wrapText="1" readingOrder="1"/>
    </xf>
    <xf numFmtId="0" fontId="15" fillId="3" borderId="2" xfId="0" applyNumberFormat="1" applyFont="1" applyFill="1" applyBorder="1" applyAlignment="1" applyProtection="1">
      <alignment horizontal="center" vertical="center" wrapText="1" readingOrder="1"/>
    </xf>
    <xf numFmtId="0" fontId="15" fillId="3" borderId="4" xfId="0" applyNumberFormat="1" applyFont="1" applyFill="1" applyBorder="1" applyAlignment="1" applyProtection="1">
      <alignment horizontal="center" vertical="center" wrapText="1" readingOrder="1"/>
    </xf>
    <xf numFmtId="0" fontId="15" fillId="3" borderId="3" xfId="0" applyNumberFormat="1" applyFont="1" applyFill="1" applyBorder="1" applyAlignment="1" applyProtection="1">
      <alignment horizontal="center" vertical="center" wrapText="1" readingOrder="1"/>
    </xf>
    <xf numFmtId="0" fontId="20" fillId="3" borderId="3" xfId="0" applyNumberFormat="1" applyFont="1" applyFill="1" applyBorder="1" applyAlignment="1" applyProtection="1">
      <alignment horizontal="center" vertical="center" wrapText="1" readingOrder="1"/>
    </xf>
    <xf numFmtId="0" fontId="26" fillId="5" borderId="2" xfId="0" applyNumberFormat="1" applyFont="1" applyFill="1" applyBorder="1" applyAlignment="1" applyProtection="1">
      <alignment horizontal="center" vertical="center" wrapText="1" readingOrder="1"/>
    </xf>
    <xf numFmtId="0" fontId="26" fillId="5" borderId="3" xfId="0" applyNumberFormat="1" applyFont="1" applyFill="1" applyBorder="1" applyAlignment="1" applyProtection="1">
      <alignment horizontal="center" vertical="center" wrapText="1" readingOrder="1"/>
    </xf>
    <xf numFmtId="0" fontId="28" fillId="3" borderId="3" xfId="0" applyNumberFormat="1" applyFont="1" applyFill="1" applyBorder="1" applyAlignment="1" applyProtection="1">
      <alignment horizontal="center" vertical="center" wrapText="1" readingOrder="1"/>
    </xf>
    <xf numFmtId="0" fontId="2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165" fontId="27" fillId="5" borderId="8" xfId="1" applyNumberFormat="1" applyFont="1" applyFill="1" applyBorder="1" applyAlignment="1" applyProtection="1">
      <alignment horizontal="center" vertical="center"/>
    </xf>
    <xf numFmtId="165" fontId="16" fillId="4" borderId="3" xfId="1" applyNumberFormat="1" applyFont="1" applyFill="1" applyBorder="1" applyAlignment="1" applyProtection="1">
      <alignment horizontal="center" vertical="center"/>
    </xf>
    <xf numFmtId="165" fontId="19" fillId="0" borderId="3" xfId="1" applyNumberFormat="1" applyFont="1" applyFill="1" applyBorder="1" applyAlignment="1" applyProtection="1">
      <alignment horizontal="center" vertical="center"/>
      <protection locked="0"/>
    </xf>
    <xf numFmtId="165" fontId="18" fillId="0" borderId="3" xfId="1" applyNumberFormat="1" applyFont="1" applyFill="1" applyBorder="1" applyAlignment="1" applyProtection="1">
      <alignment horizontal="center" vertical="center"/>
      <protection locked="0"/>
    </xf>
    <xf numFmtId="165" fontId="27" fillId="5" borderId="3" xfId="1" applyNumberFormat="1" applyFont="1" applyFill="1" applyBorder="1" applyAlignment="1" applyProtection="1">
      <alignment horizontal="center" vertical="center"/>
    </xf>
    <xf numFmtId="165" fontId="16" fillId="3" borderId="3" xfId="1" applyNumberFormat="1" applyFont="1" applyFill="1" applyBorder="1" applyAlignment="1" applyProtection="1">
      <alignment horizontal="center" vertical="center"/>
    </xf>
    <xf numFmtId="165" fontId="19" fillId="0" borderId="12" xfId="1" applyNumberFormat="1" applyFont="1" applyFill="1" applyBorder="1" applyAlignment="1" applyProtection="1">
      <alignment horizontal="center" vertical="center"/>
      <protection locked="0"/>
    </xf>
    <xf numFmtId="165" fontId="23" fillId="5" borderId="2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vertical="center" wrapText="1" readingOrder="1"/>
    </xf>
    <xf numFmtId="0" fontId="33" fillId="0" borderId="3" xfId="0" applyFont="1" applyFill="1" applyBorder="1" applyProtection="1"/>
    <xf numFmtId="0" fontId="11" fillId="0" borderId="9" xfId="0" applyNumberFormat="1" applyFont="1" applyFill="1" applyBorder="1" applyAlignment="1" applyProtection="1">
      <alignment horizontal="justify" vertical="center" wrapText="1" readingOrder="1"/>
    </xf>
    <xf numFmtId="0" fontId="11" fillId="0" borderId="14" xfId="0" applyNumberFormat="1" applyFont="1" applyFill="1" applyBorder="1" applyAlignment="1" applyProtection="1">
      <alignment horizontal="justify" vertical="center" wrapText="1" readingOrder="1"/>
    </xf>
    <xf numFmtId="0" fontId="26" fillId="5" borderId="8" xfId="0" applyNumberFormat="1" applyFont="1" applyFill="1" applyBorder="1" applyAlignment="1" applyProtection="1">
      <alignment horizontal="justify" vertical="center" wrapText="1" readingOrder="1"/>
    </xf>
    <xf numFmtId="0" fontId="28" fillId="4" borderId="3" xfId="0" applyNumberFormat="1" applyFont="1" applyFill="1" applyBorder="1" applyAlignment="1" applyProtection="1">
      <alignment horizontal="justify" vertical="center" wrapText="1" readingOrder="1"/>
    </xf>
    <xf numFmtId="0" fontId="21" fillId="0" borderId="3" xfId="0" applyNumberFormat="1" applyFont="1" applyFill="1" applyBorder="1" applyAlignment="1" applyProtection="1">
      <alignment horizontal="justify" vertical="center" wrapText="1" readingOrder="1"/>
      <protection locked="0"/>
    </xf>
    <xf numFmtId="0" fontId="26" fillId="5" borderId="3" xfId="0" applyNumberFormat="1" applyFont="1" applyFill="1" applyBorder="1" applyAlignment="1" applyProtection="1">
      <alignment horizontal="justify" vertical="center" wrapText="1" readingOrder="1"/>
    </xf>
    <xf numFmtId="0" fontId="28" fillId="3" borderId="3" xfId="0" applyNumberFormat="1" applyFont="1" applyFill="1" applyBorder="1" applyAlignment="1" applyProtection="1">
      <alignment horizontal="justify" vertical="center" wrapText="1" readingOrder="1"/>
    </xf>
    <xf numFmtId="0" fontId="21" fillId="0" borderId="1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8" xfId="0" applyNumberFormat="1" applyFont="1" applyFill="1" applyBorder="1" applyAlignment="1" applyProtection="1">
      <alignment vertical="center" wrapText="1" readingOrder="1"/>
    </xf>
    <xf numFmtId="0" fontId="33" fillId="0" borderId="30" xfId="0" applyFont="1" applyBorder="1" applyAlignment="1" applyProtection="1">
      <alignment horizontal="center" vertical="center" wrapText="1"/>
    </xf>
    <xf numFmtId="0" fontId="0" fillId="0" borderId="31" xfId="0" applyBorder="1" applyProtection="1"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Protection="1">
      <protection locked="0"/>
    </xf>
    <xf numFmtId="0" fontId="0" fillId="0" borderId="32" xfId="0" applyBorder="1" applyProtection="1">
      <protection locked="0"/>
    </xf>
    <xf numFmtId="165" fontId="27" fillId="5" borderId="10" xfId="1" applyNumberFormat="1" applyFont="1" applyFill="1" applyBorder="1" applyAlignment="1" applyProtection="1">
      <alignment horizontal="center" vertical="center"/>
    </xf>
    <xf numFmtId="165" fontId="16" fillId="4" borderId="30" xfId="1" applyNumberFormat="1" applyFont="1" applyFill="1" applyBorder="1" applyAlignment="1" applyProtection="1">
      <alignment horizontal="center" vertical="center"/>
    </xf>
    <xf numFmtId="165" fontId="19" fillId="0" borderId="30" xfId="1" applyNumberFormat="1" applyFont="1" applyFill="1" applyBorder="1" applyAlignment="1" applyProtection="1">
      <alignment horizontal="center" vertical="center"/>
    </xf>
    <xf numFmtId="165" fontId="27" fillId="5" borderId="30" xfId="1" applyNumberFormat="1" applyFont="1" applyFill="1" applyBorder="1" applyAlignment="1" applyProtection="1">
      <alignment horizontal="center" vertical="center"/>
    </xf>
    <xf numFmtId="165" fontId="16" fillId="3" borderId="30" xfId="1" applyNumberFormat="1" applyFont="1" applyFill="1" applyBorder="1" applyAlignment="1" applyProtection="1">
      <alignment horizontal="center" vertical="center"/>
    </xf>
    <xf numFmtId="165" fontId="23" fillId="5" borderId="33" xfId="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 readingOrder="1"/>
    </xf>
    <xf numFmtId="0" fontId="2" fillId="0" borderId="29" xfId="0" applyNumberFormat="1" applyFont="1" applyFill="1" applyBorder="1" applyAlignment="1" applyProtection="1">
      <alignment horizontal="center" vertical="center" wrapText="1" readingOrder="1"/>
    </xf>
    <xf numFmtId="0" fontId="30" fillId="0" borderId="24" xfId="0" applyFont="1" applyBorder="1" applyAlignment="1" applyProtection="1">
      <alignment horizontal="center" vertical="center" wrapText="1"/>
    </xf>
    <xf numFmtId="0" fontId="31" fillId="0" borderId="25" xfId="0" applyFont="1" applyBorder="1" applyAlignment="1" applyProtection="1">
      <alignment horizontal="center" vertical="center"/>
    </xf>
    <xf numFmtId="0" fontId="31" fillId="0" borderId="26" xfId="0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22" xfId="0" applyFont="1" applyBorder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32" fillId="5" borderId="8" xfId="0" applyNumberFormat="1" applyFont="1" applyFill="1" applyBorder="1" applyAlignment="1" applyProtection="1">
      <alignment horizontal="center" vertical="center" wrapText="1" readingOrder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 readingOrder="1"/>
    </xf>
    <xf numFmtId="0" fontId="33" fillId="0" borderId="4" xfId="0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 applyProtection="1">
      <alignment horizontal="center" vertical="center"/>
    </xf>
    <xf numFmtId="0" fontId="33" fillId="0" borderId="6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22" fillId="5" borderId="19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165" fontId="12" fillId="0" borderId="8" xfId="1" applyNumberFormat="1" applyFont="1" applyFill="1" applyBorder="1" applyAlignment="1" applyProtection="1">
      <alignment horizontal="center" vertical="center" wrapText="1"/>
    </xf>
    <xf numFmtId="165" fontId="12" fillId="0" borderId="12" xfId="1" applyNumberFormat="1" applyFont="1" applyFill="1" applyBorder="1" applyAlignment="1" applyProtection="1">
      <alignment horizontal="center" vertical="center" wrapText="1"/>
    </xf>
    <xf numFmtId="165" fontId="12" fillId="0" borderId="10" xfId="1" applyNumberFormat="1" applyFont="1" applyFill="1" applyBorder="1" applyAlignment="1" applyProtection="1">
      <alignment horizontal="center" vertical="center" wrapText="1"/>
    </xf>
    <xf numFmtId="165" fontId="12" fillId="0" borderId="15" xfId="1" applyNumberFormat="1" applyFont="1" applyFill="1" applyBorder="1" applyAlignment="1" applyProtection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155512</xdr:colOff>
      <xdr:row>0</xdr:row>
      <xdr:rowOff>58316</xdr:rowOff>
    </xdr:from>
    <xdr:to>
      <xdr:col>12</xdr:col>
      <xdr:colOff>1312118</xdr:colOff>
      <xdr:row>1</xdr:row>
      <xdr:rowOff>155241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481" y="58316"/>
          <a:ext cx="1156606" cy="437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abSelected="1" topLeftCell="A40" zoomScale="98" zoomScaleNormal="98" workbookViewId="0">
      <selection activeCell="I47" sqref="I47"/>
    </sheetView>
  </sheetViews>
  <sheetFormatPr baseColWidth="10" defaultRowHeight="15" x14ac:dyDescent="0.25"/>
  <cols>
    <col min="1" max="1" width="5.140625" style="2" customWidth="1"/>
    <col min="2" max="2" width="6.140625" style="2" customWidth="1"/>
    <col min="3" max="3" width="5" style="2" customWidth="1"/>
    <col min="4" max="4" width="4" style="2" customWidth="1"/>
    <col min="5" max="5" width="4.140625" style="2" customWidth="1"/>
    <col min="6" max="6" width="5.7109375" style="2" customWidth="1"/>
    <col min="7" max="7" width="3.85546875" style="2" hidden="1" customWidth="1"/>
    <col min="8" max="8" width="4.42578125" style="2" hidden="1" customWidth="1"/>
    <col min="9" max="9" width="32.28515625" style="2" customWidth="1"/>
    <col min="10" max="10" width="19.5703125" style="2" customWidth="1"/>
    <col min="11" max="11" width="19.85546875" style="2" customWidth="1"/>
    <col min="12" max="12" width="20.140625" style="2" customWidth="1"/>
    <col min="13" max="13" width="21.7109375" style="2" customWidth="1"/>
    <col min="14" max="14" width="3" style="2" customWidth="1"/>
    <col min="15" max="16384" width="11.42578125" style="2"/>
  </cols>
  <sheetData>
    <row r="1" spans="1:18" ht="27" customHeight="1" x14ac:dyDescent="0.25">
      <c r="A1" s="73" t="s">
        <v>81</v>
      </c>
      <c r="B1" s="74"/>
      <c r="C1" s="74"/>
      <c r="D1" s="74"/>
      <c r="E1" s="74"/>
      <c r="F1" s="75"/>
      <c r="G1" s="59"/>
      <c r="H1" s="59"/>
      <c r="I1" s="79" t="s">
        <v>80</v>
      </c>
      <c r="J1" s="79"/>
      <c r="K1" s="79"/>
      <c r="L1" s="79"/>
      <c r="M1" s="71"/>
      <c r="Q1" s="38" t="s">
        <v>0</v>
      </c>
      <c r="R1" s="38" t="s">
        <v>1</v>
      </c>
    </row>
    <row r="2" spans="1:18" ht="20.25" customHeight="1" x14ac:dyDescent="0.25">
      <c r="A2" s="76"/>
      <c r="B2" s="77"/>
      <c r="C2" s="77"/>
      <c r="D2" s="77"/>
      <c r="E2" s="77"/>
      <c r="F2" s="78"/>
      <c r="G2" s="49"/>
      <c r="H2" s="49"/>
      <c r="I2" s="82" t="s">
        <v>2</v>
      </c>
      <c r="J2" s="82"/>
      <c r="K2" s="82"/>
      <c r="L2" s="82"/>
      <c r="M2" s="72"/>
      <c r="Q2" s="38" t="s">
        <v>4</v>
      </c>
      <c r="R2" s="38" t="s">
        <v>5</v>
      </c>
    </row>
    <row r="3" spans="1:18" ht="17.25" customHeight="1" x14ac:dyDescent="0.25">
      <c r="A3" s="80" t="s">
        <v>82</v>
      </c>
      <c r="B3" s="81"/>
      <c r="C3" s="81"/>
      <c r="D3" s="81"/>
      <c r="E3" s="81"/>
      <c r="F3" s="81"/>
      <c r="G3" s="50"/>
      <c r="H3" s="50"/>
      <c r="I3" s="83" t="s">
        <v>83</v>
      </c>
      <c r="J3" s="84"/>
      <c r="K3" s="84"/>
      <c r="L3" s="85"/>
      <c r="M3" s="60" t="s">
        <v>3</v>
      </c>
      <c r="Q3" s="38" t="s">
        <v>6</v>
      </c>
    </row>
    <row r="4" spans="1:18" ht="9.75" customHeight="1" x14ac:dyDescent="0.25">
      <c r="A4" s="61"/>
      <c r="B4" s="4"/>
      <c r="C4" s="5"/>
      <c r="D4" s="88"/>
      <c r="E4" s="88"/>
      <c r="F4" s="88"/>
      <c r="G4" s="88"/>
      <c r="H4" s="88"/>
      <c r="I4" s="88"/>
      <c r="J4" s="88"/>
      <c r="K4" s="88"/>
      <c r="L4" s="88"/>
      <c r="M4" s="89"/>
      <c r="N4" s="3"/>
      <c r="Q4" s="38" t="s">
        <v>7</v>
      </c>
    </row>
    <row r="5" spans="1:18" ht="16.5" x14ac:dyDescent="0.25">
      <c r="A5" s="61"/>
      <c r="B5" s="92" t="s">
        <v>8</v>
      </c>
      <c r="C5" s="92"/>
      <c r="D5" s="92"/>
      <c r="E5" s="92"/>
      <c r="F5" s="92"/>
      <c r="G5" s="4"/>
      <c r="H5" s="4"/>
      <c r="I5" s="86"/>
      <c r="J5" s="86"/>
      <c r="K5" s="86"/>
      <c r="L5" s="86"/>
      <c r="M5" s="87"/>
      <c r="N5" s="3"/>
      <c r="Q5" s="39"/>
    </row>
    <row r="6" spans="1:18" ht="12" customHeight="1" x14ac:dyDescent="0.25">
      <c r="A6" s="61"/>
      <c r="B6" s="4"/>
      <c r="C6" s="5"/>
      <c r="D6" s="48"/>
      <c r="E6" s="48"/>
      <c r="F6" s="48"/>
      <c r="G6" s="48"/>
      <c r="H6" s="48"/>
      <c r="I6" s="48"/>
      <c r="J6" s="48"/>
      <c r="K6" s="48"/>
      <c r="L6" s="48"/>
      <c r="M6" s="62"/>
      <c r="N6" s="3"/>
    </row>
    <row r="7" spans="1:18" ht="16.5" customHeight="1" x14ac:dyDescent="0.25">
      <c r="A7" s="61"/>
      <c r="B7" s="92" t="s">
        <v>9</v>
      </c>
      <c r="C7" s="92"/>
      <c r="D7" s="92"/>
      <c r="E7" s="92"/>
      <c r="F7" s="92"/>
      <c r="G7" s="3"/>
      <c r="H7" s="48"/>
      <c r="I7" s="86"/>
      <c r="J7" s="86"/>
      <c r="K7" s="86"/>
      <c r="L7" s="86"/>
      <c r="M7" s="87"/>
      <c r="N7" s="3"/>
    </row>
    <row r="8" spans="1:18" ht="9.75" customHeight="1" x14ac:dyDescent="0.25">
      <c r="A8" s="61"/>
      <c r="B8" s="4"/>
      <c r="C8" s="5"/>
      <c r="D8" s="48"/>
      <c r="E8" s="48"/>
      <c r="F8" s="48"/>
      <c r="G8" s="48"/>
      <c r="H8" s="48"/>
      <c r="I8" s="48"/>
      <c r="J8" s="48"/>
      <c r="K8" s="48"/>
      <c r="L8" s="48"/>
      <c r="M8" s="62"/>
      <c r="N8" s="3"/>
    </row>
    <row r="9" spans="1:18" ht="17.25" customHeight="1" x14ac:dyDescent="0.25">
      <c r="A9" s="61"/>
      <c r="B9" s="92" t="s">
        <v>10</v>
      </c>
      <c r="C9" s="92"/>
      <c r="D9" s="92"/>
      <c r="E9" s="92"/>
      <c r="F9" s="92"/>
      <c r="G9" s="48"/>
      <c r="H9" s="48"/>
      <c r="I9" s="93"/>
      <c r="J9" s="93"/>
      <c r="K9" s="93"/>
      <c r="L9" s="93"/>
      <c r="M9" s="94"/>
      <c r="N9" s="3"/>
    </row>
    <row r="10" spans="1:18" ht="12.75" customHeight="1" thickBot="1" x14ac:dyDescent="0.3">
      <c r="A10" s="63"/>
      <c r="B10" s="6"/>
      <c r="C10" s="6"/>
      <c r="D10" s="6"/>
      <c r="E10" s="6"/>
      <c r="F10" s="6"/>
      <c r="G10" s="6"/>
      <c r="H10" s="7"/>
      <c r="I10" s="7"/>
      <c r="J10" s="7"/>
      <c r="K10" s="7"/>
      <c r="L10" s="3"/>
      <c r="M10" s="64"/>
      <c r="N10" s="3"/>
    </row>
    <row r="11" spans="1:18" ht="27" customHeight="1" x14ac:dyDescent="0.25">
      <c r="A11" s="95" t="s">
        <v>11</v>
      </c>
      <c r="B11" s="96"/>
      <c r="C11" s="96"/>
      <c r="D11" s="96"/>
      <c r="E11" s="96"/>
      <c r="F11" s="96"/>
      <c r="G11" s="96"/>
      <c r="H11" s="96"/>
      <c r="I11" s="51" t="s">
        <v>12</v>
      </c>
      <c r="J11" s="97" t="s">
        <v>13</v>
      </c>
      <c r="K11" s="97" t="s">
        <v>14</v>
      </c>
      <c r="L11" s="97" t="s">
        <v>15</v>
      </c>
      <c r="M11" s="99" t="s">
        <v>16</v>
      </c>
    </row>
    <row r="12" spans="1:18" ht="27" customHeight="1" thickBot="1" x14ac:dyDescent="0.3">
      <c r="A12" s="8" t="s">
        <v>17</v>
      </c>
      <c r="B12" s="9" t="s">
        <v>18</v>
      </c>
      <c r="C12" s="10" t="s">
        <v>19</v>
      </c>
      <c r="D12" s="11" t="s">
        <v>20</v>
      </c>
      <c r="E12" s="9" t="s">
        <v>21</v>
      </c>
      <c r="F12" s="11" t="s">
        <v>22</v>
      </c>
      <c r="G12" s="9" t="s">
        <v>23</v>
      </c>
      <c r="H12" s="9" t="s">
        <v>24</v>
      </c>
      <c r="I12" s="52"/>
      <c r="J12" s="98"/>
      <c r="K12" s="98"/>
      <c r="L12" s="98"/>
      <c r="M12" s="100"/>
    </row>
    <row r="13" spans="1:18" ht="26.25" customHeight="1" x14ac:dyDescent="0.25">
      <c r="A13" s="12" t="s">
        <v>25</v>
      </c>
      <c r="B13" s="13" t="s">
        <v>26</v>
      </c>
      <c r="C13" s="14"/>
      <c r="D13" s="13"/>
      <c r="E13" s="14"/>
      <c r="F13" s="13"/>
      <c r="G13" s="14"/>
      <c r="H13" s="14"/>
      <c r="I13" s="53" t="s">
        <v>27</v>
      </c>
      <c r="J13" s="40">
        <f>+J14</f>
        <v>0</v>
      </c>
      <c r="K13" s="40">
        <f>+K14</f>
        <v>0</v>
      </c>
      <c r="L13" s="40">
        <f>+L14</f>
        <v>0</v>
      </c>
      <c r="M13" s="65">
        <f>+M14</f>
        <v>0</v>
      </c>
    </row>
    <row r="14" spans="1:18" ht="15.75" x14ac:dyDescent="0.25">
      <c r="A14" s="15" t="s">
        <v>25</v>
      </c>
      <c r="B14" s="16" t="s">
        <v>26</v>
      </c>
      <c r="C14" s="17" t="s">
        <v>26</v>
      </c>
      <c r="D14" s="16"/>
      <c r="E14" s="17"/>
      <c r="F14" s="16"/>
      <c r="G14" s="18"/>
      <c r="H14" s="18"/>
      <c r="I14" s="54" t="s">
        <v>28</v>
      </c>
      <c r="J14" s="41">
        <f t="shared" ref="J14:M14" si="0">+J15+J16+J17</f>
        <v>0</v>
      </c>
      <c r="K14" s="41">
        <f t="shared" si="0"/>
        <v>0</v>
      </c>
      <c r="L14" s="41">
        <f t="shared" si="0"/>
        <v>0</v>
      </c>
      <c r="M14" s="66">
        <f t="shared" si="0"/>
        <v>0</v>
      </c>
    </row>
    <row r="15" spans="1:18" ht="21" customHeight="1" x14ac:dyDescent="0.25">
      <c r="A15" s="19" t="s">
        <v>25</v>
      </c>
      <c r="B15" s="20" t="s">
        <v>26</v>
      </c>
      <c r="C15" s="21" t="s">
        <v>26</v>
      </c>
      <c r="D15" s="20" t="s">
        <v>26</v>
      </c>
      <c r="E15" s="21"/>
      <c r="F15" s="20"/>
      <c r="G15" s="22"/>
      <c r="H15" s="22"/>
      <c r="I15" s="55" t="s">
        <v>29</v>
      </c>
      <c r="J15" s="42"/>
      <c r="K15" s="42"/>
      <c r="L15" s="42"/>
      <c r="M15" s="67">
        <f>+J15-K15+L15</f>
        <v>0</v>
      </c>
    </row>
    <row r="16" spans="1:18" ht="24" customHeight="1" x14ac:dyDescent="0.25">
      <c r="A16" s="19" t="s">
        <v>25</v>
      </c>
      <c r="B16" s="20" t="s">
        <v>26</v>
      </c>
      <c r="C16" s="21" t="s">
        <v>26</v>
      </c>
      <c r="D16" s="20" t="s">
        <v>39</v>
      </c>
      <c r="E16" s="21"/>
      <c r="F16" s="20"/>
      <c r="G16" s="22"/>
      <c r="H16" s="22"/>
      <c r="I16" s="55" t="s">
        <v>40</v>
      </c>
      <c r="J16" s="43"/>
      <c r="K16" s="43"/>
      <c r="L16" s="42"/>
      <c r="M16" s="67">
        <f t="shared" ref="M16:M17" si="1">+J16-K16+L16</f>
        <v>0</v>
      </c>
    </row>
    <row r="17" spans="1:13" ht="25.5" x14ac:dyDescent="0.25">
      <c r="A17" s="19" t="s">
        <v>25</v>
      </c>
      <c r="B17" s="20" t="s">
        <v>26</v>
      </c>
      <c r="C17" s="21" t="s">
        <v>26</v>
      </c>
      <c r="D17" s="20" t="s">
        <v>41</v>
      </c>
      <c r="E17" s="21"/>
      <c r="F17" s="20"/>
      <c r="G17" s="22"/>
      <c r="H17" s="22"/>
      <c r="I17" s="55" t="s">
        <v>42</v>
      </c>
      <c r="J17" s="43"/>
      <c r="K17" s="42"/>
      <c r="L17" s="43"/>
      <c r="M17" s="67">
        <f t="shared" si="1"/>
        <v>0</v>
      </c>
    </row>
    <row r="18" spans="1:13" ht="25.5" x14ac:dyDescent="0.25">
      <c r="A18" s="23" t="s">
        <v>25</v>
      </c>
      <c r="B18" s="24" t="s">
        <v>39</v>
      </c>
      <c r="C18" s="25"/>
      <c r="D18" s="26"/>
      <c r="E18" s="25"/>
      <c r="F18" s="26"/>
      <c r="G18" s="25"/>
      <c r="H18" s="25"/>
      <c r="I18" s="56" t="s">
        <v>43</v>
      </c>
      <c r="J18" s="44">
        <f t="shared" ref="J18:M18" si="2">+J19+J23</f>
        <v>0</v>
      </c>
      <c r="K18" s="44">
        <f t="shared" si="2"/>
        <v>0</v>
      </c>
      <c r="L18" s="44">
        <f t="shared" si="2"/>
        <v>0</v>
      </c>
      <c r="M18" s="68">
        <f t="shared" si="2"/>
        <v>0</v>
      </c>
    </row>
    <row r="19" spans="1:13" ht="25.5" customHeight="1" x14ac:dyDescent="0.25">
      <c r="A19" s="15" t="s">
        <v>25</v>
      </c>
      <c r="B19" s="16" t="s">
        <v>39</v>
      </c>
      <c r="C19" s="17" t="s">
        <v>26</v>
      </c>
      <c r="D19" s="16"/>
      <c r="E19" s="17"/>
      <c r="F19" s="16"/>
      <c r="G19" s="18"/>
      <c r="H19" s="18"/>
      <c r="I19" s="54" t="s">
        <v>44</v>
      </c>
      <c r="J19" s="41">
        <f t="shared" ref="J19:M19" si="3">+J20</f>
        <v>0</v>
      </c>
      <c r="K19" s="41">
        <f t="shared" si="3"/>
        <v>0</v>
      </c>
      <c r="L19" s="41">
        <f t="shared" si="3"/>
        <v>0</v>
      </c>
      <c r="M19" s="66">
        <f t="shared" si="3"/>
        <v>0</v>
      </c>
    </row>
    <row r="20" spans="1:13" ht="20.25" customHeight="1" x14ac:dyDescent="0.25">
      <c r="A20" s="27" t="s">
        <v>25</v>
      </c>
      <c r="B20" s="28" t="s">
        <v>39</v>
      </c>
      <c r="C20" s="29" t="s">
        <v>26</v>
      </c>
      <c r="D20" s="28" t="s">
        <v>26</v>
      </c>
      <c r="E20" s="29"/>
      <c r="F20" s="28"/>
      <c r="G20" s="30"/>
      <c r="H20" s="30"/>
      <c r="I20" s="57" t="s">
        <v>45</v>
      </c>
      <c r="J20" s="45">
        <f>+J21+J22</f>
        <v>0</v>
      </c>
      <c r="K20" s="45">
        <f>+K21+K22</f>
        <v>0</v>
      </c>
      <c r="L20" s="45">
        <f>+L21+L22</f>
        <v>0</v>
      </c>
      <c r="M20" s="69">
        <f>+M21+M22</f>
        <v>0</v>
      </c>
    </row>
    <row r="21" spans="1:13" ht="30.75" customHeight="1" x14ac:dyDescent="0.25">
      <c r="A21" s="19" t="s">
        <v>25</v>
      </c>
      <c r="B21" s="20" t="s">
        <v>39</v>
      </c>
      <c r="C21" s="21" t="s">
        <v>26</v>
      </c>
      <c r="D21" s="20" t="s">
        <v>26</v>
      </c>
      <c r="E21" s="21" t="s">
        <v>32</v>
      </c>
      <c r="F21" s="20"/>
      <c r="G21" s="1"/>
      <c r="H21" s="1"/>
      <c r="I21" s="55" t="s">
        <v>46</v>
      </c>
      <c r="J21" s="42"/>
      <c r="K21" s="42"/>
      <c r="L21" s="42"/>
      <c r="M21" s="67">
        <f t="shared" ref="M21:M22" si="4">+J21-K21+L21</f>
        <v>0</v>
      </c>
    </row>
    <row r="22" spans="1:13" ht="21.75" customHeight="1" x14ac:dyDescent="0.25">
      <c r="A22" s="19" t="s">
        <v>25</v>
      </c>
      <c r="B22" s="20" t="s">
        <v>39</v>
      </c>
      <c r="C22" s="21" t="s">
        <v>26</v>
      </c>
      <c r="D22" s="20" t="s">
        <v>26</v>
      </c>
      <c r="E22" s="21" t="s">
        <v>33</v>
      </c>
      <c r="F22" s="20"/>
      <c r="G22" s="1"/>
      <c r="H22" s="1"/>
      <c r="I22" s="55" t="s">
        <v>47</v>
      </c>
      <c r="J22" s="43"/>
      <c r="K22" s="43"/>
      <c r="L22" s="43"/>
      <c r="M22" s="67">
        <f t="shared" si="4"/>
        <v>0</v>
      </c>
    </row>
    <row r="23" spans="1:13" ht="27" customHeight="1" x14ac:dyDescent="0.25">
      <c r="A23" s="15" t="s">
        <v>25</v>
      </c>
      <c r="B23" s="16" t="s">
        <v>39</v>
      </c>
      <c r="C23" s="17" t="s">
        <v>39</v>
      </c>
      <c r="D23" s="16"/>
      <c r="E23" s="17"/>
      <c r="F23" s="16"/>
      <c r="G23" s="18"/>
      <c r="H23" s="18"/>
      <c r="I23" s="54" t="s">
        <v>48</v>
      </c>
      <c r="J23" s="41">
        <f>+J24+J28</f>
        <v>0</v>
      </c>
      <c r="K23" s="41">
        <f>+K24+K28</f>
        <v>0</v>
      </c>
      <c r="L23" s="41">
        <f>+L24+L28</f>
        <v>0</v>
      </c>
      <c r="M23" s="66">
        <f>+M24+M28</f>
        <v>0</v>
      </c>
    </row>
    <row r="24" spans="1:13" ht="21" customHeight="1" x14ac:dyDescent="0.25">
      <c r="A24" s="27" t="s">
        <v>25</v>
      </c>
      <c r="B24" s="28" t="s">
        <v>39</v>
      </c>
      <c r="C24" s="29" t="s">
        <v>39</v>
      </c>
      <c r="D24" s="28" t="s">
        <v>26</v>
      </c>
      <c r="E24" s="29"/>
      <c r="F24" s="28"/>
      <c r="G24" s="30"/>
      <c r="H24" s="30"/>
      <c r="I24" s="57" t="s">
        <v>49</v>
      </c>
      <c r="J24" s="45">
        <f>+J25+J26+J27</f>
        <v>0</v>
      </c>
      <c r="K24" s="45">
        <f>+K25+K26+K27</f>
        <v>0</v>
      </c>
      <c r="L24" s="45">
        <f>+L25+L26+L27</f>
        <v>0</v>
      </c>
      <c r="M24" s="69">
        <f>+M25+M26+M27</f>
        <v>0</v>
      </c>
    </row>
    <row r="25" spans="1:13" ht="43.5" customHeight="1" x14ac:dyDescent="0.25">
      <c r="A25" s="19" t="s">
        <v>25</v>
      </c>
      <c r="B25" s="20" t="s">
        <v>39</v>
      </c>
      <c r="C25" s="21" t="s">
        <v>39</v>
      </c>
      <c r="D25" s="20" t="s">
        <v>26</v>
      </c>
      <c r="E25" s="21" t="s">
        <v>31</v>
      </c>
      <c r="F25" s="20"/>
      <c r="G25" s="1"/>
      <c r="H25" s="1"/>
      <c r="I25" s="55" t="s">
        <v>50</v>
      </c>
      <c r="J25" s="42"/>
      <c r="K25" s="42"/>
      <c r="L25" s="42"/>
      <c r="M25" s="67">
        <f t="shared" ref="M25:M27" si="5">+J25-K25+L25</f>
        <v>0</v>
      </c>
    </row>
    <row r="26" spans="1:13" ht="45" customHeight="1" x14ac:dyDescent="0.25">
      <c r="A26" s="19" t="s">
        <v>25</v>
      </c>
      <c r="B26" s="20" t="s">
        <v>39</v>
      </c>
      <c r="C26" s="21" t="s">
        <v>39</v>
      </c>
      <c r="D26" s="20" t="s">
        <v>26</v>
      </c>
      <c r="E26" s="21" t="s">
        <v>32</v>
      </c>
      <c r="F26" s="20"/>
      <c r="G26" s="1"/>
      <c r="H26" s="1"/>
      <c r="I26" s="55" t="s">
        <v>51</v>
      </c>
      <c r="J26" s="43"/>
      <c r="K26" s="43"/>
      <c r="L26" s="43"/>
      <c r="M26" s="67">
        <f t="shared" si="5"/>
        <v>0</v>
      </c>
    </row>
    <row r="27" spans="1:13" ht="30.75" customHeight="1" x14ac:dyDescent="0.25">
      <c r="A27" s="19" t="s">
        <v>25</v>
      </c>
      <c r="B27" s="20" t="s">
        <v>39</v>
      </c>
      <c r="C27" s="21" t="s">
        <v>39</v>
      </c>
      <c r="D27" s="20" t="s">
        <v>26</v>
      </c>
      <c r="E27" s="21" t="s">
        <v>33</v>
      </c>
      <c r="F27" s="20"/>
      <c r="G27" s="1"/>
      <c r="H27" s="1"/>
      <c r="I27" s="55" t="s">
        <v>52</v>
      </c>
      <c r="J27" s="43"/>
      <c r="K27" s="43"/>
      <c r="L27" s="43"/>
      <c r="M27" s="67">
        <f t="shared" si="5"/>
        <v>0</v>
      </c>
    </row>
    <row r="28" spans="1:13" ht="20.25" customHeight="1" x14ac:dyDescent="0.25">
      <c r="A28" s="27" t="s">
        <v>25</v>
      </c>
      <c r="B28" s="28" t="s">
        <v>39</v>
      </c>
      <c r="C28" s="29" t="s">
        <v>39</v>
      </c>
      <c r="D28" s="28" t="s">
        <v>39</v>
      </c>
      <c r="E28" s="29"/>
      <c r="F28" s="28"/>
      <c r="G28" s="30"/>
      <c r="H28" s="30"/>
      <c r="I28" s="57" t="s">
        <v>53</v>
      </c>
      <c r="J28" s="45">
        <f>+J29+J30+J31+J32+J33</f>
        <v>0</v>
      </c>
      <c r="K28" s="45">
        <f>+K29+K30+K31+K32+K33</f>
        <v>0</v>
      </c>
      <c r="L28" s="45">
        <f>+L29+L30+L31+L32+L33</f>
        <v>0</v>
      </c>
      <c r="M28" s="69">
        <f>+M29+M30+M31+M32+M33</f>
        <v>0</v>
      </c>
    </row>
    <row r="29" spans="1:13" ht="51" x14ac:dyDescent="0.25">
      <c r="A29" s="19" t="s">
        <v>25</v>
      </c>
      <c r="B29" s="21" t="s">
        <v>39</v>
      </c>
      <c r="C29" s="21" t="s">
        <v>39</v>
      </c>
      <c r="D29" s="21" t="s">
        <v>39</v>
      </c>
      <c r="E29" s="21" t="s">
        <v>34</v>
      </c>
      <c r="F29" s="21"/>
      <c r="G29" s="1"/>
      <c r="H29" s="1"/>
      <c r="I29" s="55" t="s">
        <v>54</v>
      </c>
      <c r="J29" s="42"/>
      <c r="K29" s="42"/>
      <c r="L29" s="42"/>
      <c r="M29" s="67">
        <f t="shared" ref="M29:M33" si="6">+J29-K29+L29</f>
        <v>0</v>
      </c>
    </row>
    <row r="30" spans="1:13" ht="40.5" customHeight="1" x14ac:dyDescent="0.25">
      <c r="A30" s="19" t="s">
        <v>25</v>
      </c>
      <c r="B30" s="21" t="s">
        <v>39</v>
      </c>
      <c r="C30" s="21" t="s">
        <v>39</v>
      </c>
      <c r="D30" s="21" t="s">
        <v>39</v>
      </c>
      <c r="E30" s="21" t="s">
        <v>35</v>
      </c>
      <c r="F30" s="21"/>
      <c r="G30" s="1"/>
      <c r="H30" s="1"/>
      <c r="I30" s="55" t="s">
        <v>55</v>
      </c>
      <c r="J30" s="43"/>
      <c r="K30" s="43"/>
      <c r="L30" s="43"/>
      <c r="M30" s="67">
        <f t="shared" si="6"/>
        <v>0</v>
      </c>
    </row>
    <row r="31" spans="1:13" ht="28.5" customHeight="1" x14ac:dyDescent="0.25">
      <c r="A31" s="19" t="s">
        <v>25</v>
      </c>
      <c r="B31" s="21" t="s">
        <v>39</v>
      </c>
      <c r="C31" s="21" t="s">
        <v>39</v>
      </c>
      <c r="D31" s="21" t="s">
        <v>39</v>
      </c>
      <c r="E31" s="21" t="s">
        <v>36</v>
      </c>
      <c r="F31" s="21"/>
      <c r="G31" s="1"/>
      <c r="H31" s="1"/>
      <c r="I31" s="55" t="s">
        <v>56</v>
      </c>
      <c r="J31" s="43"/>
      <c r="K31" s="43"/>
      <c r="L31" s="43"/>
      <c r="M31" s="67">
        <f t="shared" si="6"/>
        <v>0</v>
      </c>
    </row>
    <row r="32" spans="1:13" ht="28.5" customHeight="1" x14ac:dyDescent="0.25">
      <c r="A32" s="19" t="s">
        <v>25</v>
      </c>
      <c r="B32" s="21" t="s">
        <v>39</v>
      </c>
      <c r="C32" s="21" t="s">
        <v>39</v>
      </c>
      <c r="D32" s="21" t="s">
        <v>39</v>
      </c>
      <c r="E32" s="21" t="s">
        <v>37</v>
      </c>
      <c r="F32" s="21"/>
      <c r="G32" s="1"/>
      <c r="H32" s="1"/>
      <c r="I32" s="55" t="s">
        <v>57</v>
      </c>
      <c r="J32" s="43"/>
      <c r="K32" s="43"/>
      <c r="L32" s="43"/>
      <c r="M32" s="67">
        <f t="shared" si="6"/>
        <v>0</v>
      </c>
    </row>
    <row r="33" spans="1:13" ht="29.25" customHeight="1" x14ac:dyDescent="0.25">
      <c r="A33" s="19" t="s">
        <v>25</v>
      </c>
      <c r="B33" s="21" t="s">
        <v>39</v>
      </c>
      <c r="C33" s="21" t="s">
        <v>39</v>
      </c>
      <c r="D33" s="21" t="s">
        <v>39</v>
      </c>
      <c r="E33" s="21" t="s">
        <v>38</v>
      </c>
      <c r="F33" s="21"/>
      <c r="G33" s="1"/>
      <c r="H33" s="1"/>
      <c r="I33" s="55" t="s">
        <v>58</v>
      </c>
      <c r="J33" s="43"/>
      <c r="K33" s="43"/>
      <c r="L33" s="43"/>
      <c r="M33" s="67">
        <f t="shared" si="6"/>
        <v>0</v>
      </c>
    </row>
    <row r="34" spans="1:13" ht="23.25" customHeight="1" x14ac:dyDescent="0.25">
      <c r="A34" s="31" t="s">
        <v>25</v>
      </c>
      <c r="B34" s="32" t="s">
        <v>41</v>
      </c>
      <c r="C34" s="32"/>
      <c r="D34" s="32"/>
      <c r="E34" s="32"/>
      <c r="F34" s="32"/>
      <c r="G34" s="32"/>
      <c r="H34" s="32"/>
      <c r="I34" s="56" t="s">
        <v>59</v>
      </c>
      <c r="J34" s="44">
        <f>+J35+J41</f>
        <v>0</v>
      </c>
      <c r="K34" s="44">
        <f>+K35+K41</f>
        <v>0</v>
      </c>
      <c r="L34" s="44">
        <f>+L35+L41</f>
        <v>0</v>
      </c>
      <c r="M34" s="68">
        <f>+M35+M41</f>
        <v>0</v>
      </c>
    </row>
    <row r="35" spans="1:13" ht="25.5" x14ac:dyDescent="0.25">
      <c r="A35" s="27" t="s">
        <v>25</v>
      </c>
      <c r="B35" s="28" t="s">
        <v>41</v>
      </c>
      <c r="C35" s="29" t="s">
        <v>60</v>
      </c>
      <c r="D35" s="28" t="s">
        <v>39</v>
      </c>
      <c r="E35" s="29"/>
      <c r="F35" s="28"/>
      <c r="G35" s="33"/>
      <c r="H35" s="33"/>
      <c r="I35" s="57" t="s">
        <v>61</v>
      </c>
      <c r="J35" s="45">
        <f>+J36+J37+J38+J39+J40</f>
        <v>0</v>
      </c>
      <c r="K35" s="45">
        <f>+K36+K37+K38+K39+K40</f>
        <v>0</v>
      </c>
      <c r="L35" s="45">
        <f>+L36+L37+L38+L39+L40</f>
        <v>0</v>
      </c>
      <c r="M35" s="69">
        <f>+M36+M37+M38+M39+M40</f>
        <v>0</v>
      </c>
    </row>
    <row r="36" spans="1:13" ht="32.25" customHeight="1" x14ac:dyDescent="0.25">
      <c r="A36" s="19" t="s">
        <v>25</v>
      </c>
      <c r="B36" s="20" t="s">
        <v>41</v>
      </c>
      <c r="C36" s="21" t="s">
        <v>60</v>
      </c>
      <c r="D36" s="20" t="s">
        <v>39</v>
      </c>
      <c r="E36" s="21" t="s">
        <v>30</v>
      </c>
      <c r="F36" s="20" t="s">
        <v>31</v>
      </c>
      <c r="G36" s="1"/>
      <c r="H36" s="1"/>
      <c r="I36" s="55" t="s">
        <v>62</v>
      </c>
      <c r="J36" s="42"/>
      <c r="K36" s="42"/>
      <c r="L36" s="42"/>
      <c r="M36" s="67">
        <f t="shared" ref="M36:M40" si="7">+J36-K36+L36</f>
        <v>0</v>
      </c>
    </row>
    <row r="37" spans="1:13" ht="29.25" customHeight="1" x14ac:dyDescent="0.25">
      <c r="A37" s="19" t="s">
        <v>25</v>
      </c>
      <c r="B37" s="20" t="s">
        <v>41</v>
      </c>
      <c r="C37" s="21" t="s">
        <v>60</v>
      </c>
      <c r="D37" s="20" t="s">
        <v>39</v>
      </c>
      <c r="E37" s="21" t="s">
        <v>31</v>
      </c>
      <c r="F37" s="20" t="s">
        <v>31</v>
      </c>
      <c r="G37" s="1"/>
      <c r="H37" s="1"/>
      <c r="I37" s="55" t="s">
        <v>63</v>
      </c>
      <c r="J37" s="43"/>
      <c r="K37" s="43"/>
      <c r="L37" s="43"/>
      <c r="M37" s="67">
        <f t="shared" si="7"/>
        <v>0</v>
      </c>
    </row>
    <row r="38" spans="1:13" ht="29.25" customHeight="1" x14ac:dyDescent="0.25">
      <c r="A38" s="19" t="s">
        <v>25</v>
      </c>
      <c r="B38" s="20" t="s">
        <v>41</v>
      </c>
      <c r="C38" s="21" t="s">
        <v>60</v>
      </c>
      <c r="D38" s="20" t="s">
        <v>39</v>
      </c>
      <c r="E38" s="21" t="s">
        <v>33</v>
      </c>
      <c r="F38" s="20" t="s">
        <v>31</v>
      </c>
      <c r="G38" s="1"/>
      <c r="H38" s="1"/>
      <c r="I38" s="55" t="s">
        <v>64</v>
      </c>
      <c r="J38" s="43"/>
      <c r="K38" s="43"/>
      <c r="L38" s="43"/>
      <c r="M38" s="67">
        <f t="shared" si="7"/>
        <v>0</v>
      </c>
    </row>
    <row r="39" spans="1:13" ht="21" customHeight="1" x14ac:dyDescent="0.25">
      <c r="A39" s="19" t="s">
        <v>25</v>
      </c>
      <c r="B39" s="20" t="s">
        <v>41</v>
      </c>
      <c r="C39" s="21" t="s">
        <v>60</v>
      </c>
      <c r="D39" s="20" t="s">
        <v>39</v>
      </c>
      <c r="E39" s="21" t="s">
        <v>65</v>
      </c>
      <c r="F39" s="20" t="s">
        <v>30</v>
      </c>
      <c r="G39" s="1"/>
      <c r="H39" s="1"/>
      <c r="I39" s="55" t="s">
        <v>66</v>
      </c>
      <c r="J39" s="43"/>
      <c r="K39" s="43"/>
      <c r="L39" s="43"/>
      <c r="M39" s="67">
        <f t="shared" si="7"/>
        <v>0</v>
      </c>
    </row>
    <row r="40" spans="1:13" ht="29.25" customHeight="1" x14ac:dyDescent="0.25">
      <c r="A40" s="19" t="s">
        <v>25</v>
      </c>
      <c r="B40" s="20" t="s">
        <v>41</v>
      </c>
      <c r="C40" s="21" t="s">
        <v>60</v>
      </c>
      <c r="D40" s="20" t="s">
        <v>39</v>
      </c>
      <c r="E40" s="21" t="s">
        <v>65</v>
      </c>
      <c r="F40" s="20" t="s">
        <v>31</v>
      </c>
      <c r="G40" s="1"/>
      <c r="H40" s="1"/>
      <c r="I40" s="55" t="s">
        <v>67</v>
      </c>
      <c r="J40" s="42"/>
      <c r="K40" s="42"/>
      <c r="L40" s="42"/>
      <c r="M40" s="67">
        <f t="shared" si="7"/>
        <v>0</v>
      </c>
    </row>
    <row r="41" spans="1:13" ht="15.75" x14ac:dyDescent="0.25">
      <c r="A41" s="27" t="s">
        <v>25</v>
      </c>
      <c r="B41" s="28" t="s">
        <v>41</v>
      </c>
      <c r="C41" s="29" t="s">
        <v>68</v>
      </c>
      <c r="D41" s="28" t="s">
        <v>26</v>
      </c>
      <c r="E41" s="29"/>
      <c r="F41" s="28"/>
      <c r="G41" s="33"/>
      <c r="H41" s="33"/>
      <c r="I41" s="57" t="s">
        <v>69</v>
      </c>
      <c r="J41" s="45">
        <f>+J42+J43</f>
        <v>0</v>
      </c>
      <c r="K41" s="45">
        <f>+K42+K43</f>
        <v>0</v>
      </c>
      <c r="L41" s="45">
        <f>+L42+L43</f>
        <v>0</v>
      </c>
      <c r="M41" s="69">
        <f>+M42+M43</f>
        <v>0</v>
      </c>
    </row>
    <row r="42" spans="1:13" ht="15.75" x14ac:dyDescent="0.25">
      <c r="A42" s="19" t="s">
        <v>25</v>
      </c>
      <c r="B42" s="20" t="s">
        <v>41</v>
      </c>
      <c r="C42" s="21" t="s">
        <v>68</v>
      </c>
      <c r="D42" s="20" t="s">
        <v>26</v>
      </c>
      <c r="E42" s="21" t="s">
        <v>30</v>
      </c>
      <c r="F42" s="20"/>
      <c r="G42" s="22"/>
      <c r="H42" s="22"/>
      <c r="I42" s="55" t="s">
        <v>70</v>
      </c>
      <c r="J42" s="43"/>
      <c r="K42" s="43"/>
      <c r="L42" s="43"/>
      <c r="M42" s="67">
        <f t="shared" ref="M42:M43" si="8">+J42-K42+L42</f>
        <v>0</v>
      </c>
    </row>
    <row r="43" spans="1:13" ht="15.75" x14ac:dyDescent="0.25">
      <c r="A43" s="19" t="s">
        <v>25</v>
      </c>
      <c r="B43" s="20" t="s">
        <v>41</v>
      </c>
      <c r="C43" s="21" t="s">
        <v>68</v>
      </c>
      <c r="D43" s="20" t="s">
        <v>26</v>
      </c>
      <c r="E43" s="21" t="s">
        <v>31</v>
      </c>
      <c r="F43" s="20"/>
      <c r="G43" s="22"/>
      <c r="H43" s="22"/>
      <c r="I43" s="55" t="s">
        <v>71</v>
      </c>
      <c r="J43" s="43"/>
      <c r="K43" s="43"/>
      <c r="L43" s="43"/>
      <c r="M43" s="67">
        <f t="shared" si="8"/>
        <v>0</v>
      </c>
    </row>
    <row r="44" spans="1:13" ht="27.75" customHeight="1" x14ac:dyDescent="0.25">
      <c r="A44" s="23" t="s">
        <v>25</v>
      </c>
      <c r="B44" s="24" t="s">
        <v>72</v>
      </c>
      <c r="C44" s="25"/>
      <c r="D44" s="26"/>
      <c r="E44" s="25"/>
      <c r="F44" s="26"/>
      <c r="G44" s="25"/>
      <c r="H44" s="25"/>
      <c r="I44" s="56" t="s">
        <v>73</v>
      </c>
      <c r="J44" s="44">
        <f>+J45+J49</f>
        <v>0</v>
      </c>
      <c r="K44" s="44">
        <f>+K45+K49</f>
        <v>0</v>
      </c>
      <c r="L44" s="44">
        <f>+L45+L49</f>
        <v>0</v>
      </c>
      <c r="M44" s="68">
        <f>+M45+M49</f>
        <v>0</v>
      </c>
    </row>
    <row r="45" spans="1:13" ht="21" customHeight="1" x14ac:dyDescent="0.25">
      <c r="A45" s="27" t="s">
        <v>25</v>
      </c>
      <c r="B45" s="28" t="s">
        <v>72</v>
      </c>
      <c r="C45" s="29" t="s">
        <v>26</v>
      </c>
      <c r="D45" s="28"/>
      <c r="E45" s="29"/>
      <c r="F45" s="28"/>
      <c r="G45" s="33"/>
      <c r="H45" s="33"/>
      <c r="I45" s="57" t="s">
        <v>74</v>
      </c>
      <c r="J45" s="45">
        <f>SUM(J46:J48)</f>
        <v>0</v>
      </c>
      <c r="K45" s="45">
        <f t="shared" ref="K45:L45" si="9">SUM(K46:K48)</f>
        <v>0</v>
      </c>
      <c r="L45" s="45">
        <f t="shared" si="9"/>
        <v>0</v>
      </c>
      <c r="M45" s="69">
        <f>SUM(M46:M48)</f>
        <v>0</v>
      </c>
    </row>
    <row r="46" spans="1:13" ht="30.75" customHeight="1" x14ac:dyDescent="0.25">
      <c r="A46" s="19" t="s">
        <v>25</v>
      </c>
      <c r="B46" s="20" t="s">
        <v>72</v>
      </c>
      <c r="C46" s="21" t="s">
        <v>26</v>
      </c>
      <c r="D46" s="20" t="s">
        <v>39</v>
      </c>
      <c r="E46" s="21" t="s">
        <v>30</v>
      </c>
      <c r="F46" s="20"/>
      <c r="G46" s="1"/>
      <c r="H46" s="1"/>
      <c r="I46" s="55" t="s">
        <v>75</v>
      </c>
      <c r="J46" s="42"/>
      <c r="K46" s="42"/>
      <c r="L46" s="43"/>
      <c r="M46" s="67">
        <f t="shared" ref="M46:M48" si="10">+J46-K46+L46</f>
        <v>0</v>
      </c>
    </row>
    <row r="47" spans="1:13" ht="26.25" customHeight="1" x14ac:dyDescent="0.25">
      <c r="A47" s="19" t="s">
        <v>25</v>
      </c>
      <c r="B47" s="20" t="s">
        <v>72</v>
      </c>
      <c r="C47" s="21" t="s">
        <v>26</v>
      </c>
      <c r="D47" s="20" t="s">
        <v>39</v>
      </c>
      <c r="E47" s="21" t="s">
        <v>33</v>
      </c>
      <c r="F47" s="20"/>
      <c r="G47" s="1"/>
      <c r="H47" s="1"/>
      <c r="I47" s="55" t="s">
        <v>84</v>
      </c>
      <c r="J47" s="42"/>
      <c r="K47" s="42"/>
      <c r="L47" s="43"/>
      <c r="M47" s="67">
        <f t="shared" si="10"/>
        <v>0</v>
      </c>
    </row>
    <row r="48" spans="1:13" ht="27" customHeight="1" x14ac:dyDescent="0.25">
      <c r="A48" s="19" t="s">
        <v>25</v>
      </c>
      <c r="B48" s="20" t="s">
        <v>72</v>
      </c>
      <c r="C48" s="21" t="s">
        <v>26</v>
      </c>
      <c r="D48" s="20" t="s">
        <v>39</v>
      </c>
      <c r="E48" s="21" t="s">
        <v>34</v>
      </c>
      <c r="F48" s="20"/>
      <c r="G48" s="1"/>
      <c r="H48" s="1"/>
      <c r="I48" s="55" t="s">
        <v>76</v>
      </c>
      <c r="J48" s="43"/>
      <c r="K48" s="43"/>
      <c r="L48" s="43"/>
      <c r="M48" s="67">
        <f t="shared" si="10"/>
        <v>0</v>
      </c>
    </row>
    <row r="49" spans="1:13" ht="20.25" customHeight="1" x14ac:dyDescent="0.25">
      <c r="A49" s="27" t="s">
        <v>25</v>
      </c>
      <c r="B49" s="28" t="s">
        <v>72</v>
      </c>
      <c r="C49" s="29" t="s">
        <v>60</v>
      </c>
      <c r="D49" s="28"/>
      <c r="E49" s="29"/>
      <c r="F49" s="28"/>
      <c r="G49" s="33"/>
      <c r="H49" s="33"/>
      <c r="I49" s="57" t="s">
        <v>77</v>
      </c>
      <c r="J49" s="45">
        <f>+J50</f>
        <v>0</v>
      </c>
      <c r="K49" s="45">
        <f>+K50</f>
        <v>0</v>
      </c>
      <c r="L49" s="45">
        <f>+L50</f>
        <v>0</v>
      </c>
      <c r="M49" s="69">
        <f>+M50</f>
        <v>0</v>
      </c>
    </row>
    <row r="50" spans="1:13" ht="24" customHeight="1" thickBot="1" x14ac:dyDescent="0.3">
      <c r="A50" s="34" t="s">
        <v>25</v>
      </c>
      <c r="B50" s="35" t="s">
        <v>72</v>
      </c>
      <c r="C50" s="36" t="s">
        <v>60</v>
      </c>
      <c r="D50" s="35" t="s">
        <v>26</v>
      </c>
      <c r="E50" s="36"/>
      <c r="F50" s="35"/>
      <c r="G50" s="37"/>
      <c r="H50" s="37"/>
      <c r="I50" s="58" t="s">
        <v>78</v>
      </c>
      <c r="J50" s="46"/>
      <c r="K50" s="46"/>
      <c r="L50" s="46"/>
      <c r="M50" s="67">
        <f t="shared" ref="M50" si="11">+J50-K50+L50</f>
        <v>0</v>
      </c>
    </row>
    <row r="51" spans="1:13" ht="24" customHeight="1" thickBot="1" x14ac:dyDescent="0.3">
      <c r="A51" s="90" t="s">
        <v>79</v>
      </c>
      <c r="B51" s="91"/>
      <c r="C51" s="91"/>
      <c r="D51" s="91"/>
      <c r="E51" s="91"/>
      <c r="F51" s="91"/>
      <c r="G51" s="91"/>
      <c r="H51" s="91"/>
      <c r="I51" s="91"/>
      <c r="J51" s="47">
        <f>+J13+J18+J34+J44</f>
        <v>0</v>
      </c>
      <c r="K51" s="47">
        <f>+K13+K18+K34+K44</f>
        <v>0</v>
      </c>
      <c r="L51" s="47">
        <f>+L13+L18+L34+L44</f>
        <v>0</v>
      </c>
      <c r="M51" s="70">
        <f>+M13+M18+M34+M44</f>
        <v>0</v>
      </c>
    </row>
  </sheetData>
  <sheetProtection algorithmName="SHA-512" hashValue="M3Ks1xb/TeY7ff++g4upZjEF66sU0bnza1uYx3am9xK1N/aDiPLr7CYSIgBaaNo5xVqaeM8KFTX5OMTGjDMiKA==" saltValue="5lgUFPyjNXUiZeA8AF/nkw==" spinCount="100000" sheet="1" objects="1" scenarios="1"/>
  <protectedRanges>
    <protectedRange algorithmName="SHA-512" hashValue="1McmXkhEs0O1zaj4byfgkbShguJk9G5241zRiiteRP+iWPz80uW4wt724fdCTUPWx4PcoO6sYmqxGMdIkp7QdQ==" saltValue="CuIT0k0sSlj+DnXtpkZq9g==" spinCount="100000" sqref="A17:I17" name="Rango1_1"/>
    <protectedRange algorithmName="SHA-512" hashValue="1McmXkhEs0O1zaj4byfgkbShguJk9G5241zRiiteRP+iWPz80uW4wt724fdCTUPWx4PcoO6sYmqxGMdIkp7QdQ==" saltValue="CuIT0k0sSlj+DnXtpkZq9g==" spinCount="100000" sqref="J17" name="Rango1_2"/>
    <protectedRange algorithmName="SHA-512" hashValue="1McmXkhEs0O1zaj4byfgkbShguJk9G5241zRiiteRP+iWPz80uW4wt724fdCTUPWx4PcoO6sYmqxGMdIkp7QdQ==" saltValue="CuIT0k0sSlj+DnXtpkZq9g==" spinCount="100000" sqref="L17" name="Rango1_4"/>
  </protectedRanges>
  <mergeCells count="19">
    <mergeCell ref="I5:M5"/>
    <mergeCell ref="D4:M4"/>
    <mergeCell ref="A51:I51"/>
    <mergeCell ref="B7:F7"/>
    <mergeCell ref="I7:M7"/>
    <mergeCell ref="B9:F9"/>
    <mergeCell ref="I9:M9"/>
    <mergeCell ref="A11:H11"/>
    <mergeCell ref="J11:J12"/>
    <mergeCell ref="K11:K12"/>
    <mergeCell ref="L11:L12"/>
    <mergeCell ref="M11:M12"/>
    <mergeCell ref="B5:F5"/>
    <mergeCell ref="M1:M2"/>
    <mergeCell ref="A1:F2"/>
    <mergeCell ref="I1:L1"/>
    <mergeCell ref="A3:F3"/>
    <mergeCell ref="I2:L2"/>
    <mergeCell ref="I3:L3"/>
  </mergeCells>
  <dataValidations disablePrompts="1" count="1">
    <dataValidation type="list" allowBlank="1" showInputMessage="1" showErrorMessage="1" sqref="Q2">
      <formula1>$J$2:$J$4</formula1>
    </dataValidation>
  </dataValidations>
  <pageMargins left="0.70866141732283472" right="0.70866141732283472" top="0.74803149606299213" bottom="0.74803149606299213" header="0.31496062992125984" footer="0.31496062992125984"/>
  <pageSetup paperSize="119" scale="6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F-E-GIP-11</vt:lpstr>
      <vt:lpstr>'F-E-GIP-11'!Área_de_impresión</vt:lpstr>
      <vt:lpstr>'F-E-GIP-11'!Títulos_a_imprimir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Lozada</dc:creator>
  <cp:lastModifiedBy>Jairo Alonso Lozada Alvarez</cp:lastModifiedBy>
  <cp:lastPrinted>2019-05-20T12:50:16Z</cp:lastPrinted>
  <dcterms:created xsi:type="dcterms:W3CDTF">2019-05-18T20:44:38Z</dcterms:created>
  <dcterms:modified xsi:type="dcterms:W3CDTF">2020-01-24T16:05:46Z</dcterms:modified>
</cp:coreProperties>
</file>